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06" yWindow="195" windowWidth="20730" windowHeight="11760" tabRatio="599" activeTab="3"/>
  </bookViews>
  <sheets>
    <sheet name="アルペンスキー決勝" sheetId="1" r:id="rId1"/>
    <sheet name="スノーボード決勝" sheetId="2" r:id="rId2"/>
    <sheet name="クロカン決勝" sheetId="3" r:id="rId3"/>
    <sheet name="スノーシュー決勝" sheetId="4" r:id="rId4"/>
  </sheets>
  <definedNames>
    <definedName name="_xlnm.Print_Titles" localSheetId="0">'アルペンスキー決勝'!$1:$9</definedName>
    <definedName name="_xlnm.Print_Titles" localSheetId="2">'クロカン決勝'!$1:$9</definedName>
    <definedName name="_xlnm.Print_Titles" localSheetId="3">'スノーシュー決勝'!$1:$9</definedName>
    <definedName name="_xlnm.Print_Titles" localSheetId="1">'スノーボード決勝'!$1:$9</definedName>
    <definedName name="アスリートマスター" localSheetId="0">#REF!</definedName>
    <definedName name="アスリートマスター" localSheetId="3">#REF!</definedName>
    <definedName name="アスリートマスター" localSheetId="1">#REF!</definedName>
    <definedName name="アスリートマスター">#REF!</definedName>
  </definedNames>
  <calcPr fullCalcOnLoad="1"/>
</workbook>
</file>

<file path=xl/sharedStrings.xml><?xml version="1.0" encoding="utf-8"?>
<sst xmlns="http://schemas.openxmlformats.org/spreadsheetml/2006/main" count="1211" uniqueCount="415">
  <si>
    <t>性別</t>
  </si>
  <si>
    <t>年齢</t>
  </si>
  <si>
    <t>男</t>
  </si>
  <si>
    <t>女</t>
  </si>
  <si>
    <t>愛知</t>
  </si>
  <si>
    <t>男</t>
  </si>
  <si>
    <t>女</t>
  </si>
  <si>
    <t>三重</t>
  </si>
  <si>
    <t>男</t>
  </si>
  <si>
    <t>男</t>
  </si>
  <si>
    <t>女</t>
  </si>
  <si>
    <t>女</t>
  </si>
  <si>
    <t>新潟</t>
  </si>
  <si>
    <t>男</t>
  </si>
  <si>
    <t>神奈川</t>
  </si>
  <si>
    <t>上級GSL</t>
  </si>
  <si>
    <t>中級GSL</t>
  </si>
  <si>
    <t>初級GSL</t>
  </si>
  <si>
    <t>東京</t>
  </si>
  <si>
    <t>富山</t>
  </si>
  <si>
    <t>地区名</t>
  </si>
  <si>
    <t>名前</t>
  </si>
  <si>
    <t>ふりがな</t>
  </si>
  <si>
    <t>高橋　崚</t>
  </si>
  <si>
    <t>ゼッケン</t>
  </si>
  <si>
    <t>順位</t>
  </si>
  <si>
    <t>予選１本目</t>
  </si>
  <si>
    <t>予選２本目</t>
  </si>
  <si>
    <t>採用予選タイム</t>
  </si>
  <si>
    <t>種目</t>
  </si>
  <si>
    <t>決勝タイム</t>
  </si>
  <si>
    <t>田中 允人</t>
  </si>
  <si>
    <t>岩崎 拓也</t>
  </si>
  <si>
    <t>いわさき たくや</t>
  </si>
  <si>
    <t>藤山 武司</t>
  </si>
  <si>
    <t>ふじやま たけし</t>
  </si>
  <si>
    <t>稲本 伶音</t>
  </si>
  <si>
    <t>いなもと れおん</t>
  </si>
  <si>
    <t>二ノ宮 悠</t>
  </si>
  <si>
    <t>にのみや ゆう</t>
  </si>
  <si>
    <t>池本 夏綺</t>
  </si>
  <si>
    <t>いけもと なつき</t>
  </si>
  <si>
    <t>小関 都</t>
  </si>
  <si>
    <t>こせき みやこ</t>
  </si>
  <si>
    <t>吉村 梓</t>
  </si>
  <si>
    <t>よしむら あずさ</t>
  </si>
  <si>
    <t>中村 美穂</t>
  </si>
  <si>
    <t>なかむら みほ</t>
  </si>
  <si>
    <t>中村 裕香</t>
  </si>
  <si>
    <t>なかむら ゆか</t>
  </si>
  <si>
    <t>スーパーグライド</t>
  </si>
  <si>
    <t>佐藤 義則</t>
  </si>
  <si>
    <t>さとう よしのり</t>
  </si>
  <si>
    <t>丸山 修一</t>
  </si>
  <si>
    <t>まるやま しゅういち</t>
  </si>
  <si>
    <t>春原 翔</t>
  </si>
  <si>
    <t>すのはら しょう</t>
  </si>
  <si>
    <t>高橋 祐哉</t>
  </si>
  <si>
    <t>たかはし ゆうや</t>
  </si>
  <si>
    <t>山下 洵一</t>
  </si>
  <si>
    <t>やました じゅんいち</t>
  </si>
  <si>
    <t>新實 滉平</t>
  </si>
  <si>
    <t>にいみ こうへい</t>
  </si>
  <si>
    <t>毛利 優樹</t>
  </si>
  <si>
    <t>もうり まさき</t>
  </si>
  <si>
    <t>大角 拓海</t>
  </si>
  <si>
    <t>おおがく たくみ</t>
  </si>
  <si>
    <t>太田 雄大</t>
  </si>
  <si>
    <t>おおた ゆうだい</t>
  </si>
  <si>
    <t>児玉 宏樹</t>
  </si>
  <si>
    <t>こだま ひろき</t>
  </si>
  <si>
    <t>前田 活人</t>
  </si>
  <si>
    <t>まえだ かつひと</t>
  </si>
  <si>
    <t>田丸 明衣</t>
  </si>
  <si>
    <t>たまる めい</t>
  </si>
  <si>
    <t>吉田 元</t>
  </si>
  <si>
    <t>よしだ はじめ</t>
  </si>
  <si>
    <t>押山 優樹</t>
  </si>
  <si>
    <t>おしやま ゆうき</t>
  </si>
  <si>
    <t>浅野 秀亜希</t>
  </si>
  <si>
    <t>あさの ひであき</t>
  </si>
  <si>
    <t>猪飼 修平</t>
  </si>
  <si>
    <t>いかい しゅうへい</t>
  </si>
  <si>
    <t>田中 友章</t>
  </si>
  <si>
    <t>たなか ともあき</t>
  </si>
  <si>
    <t>新美 啓輔</t>
  </si>
  <si>
    <t>にいみ けいすけ</t>
  </si>
  <si>
    <t>杉本 淳</t>
  </si>
  <si>
    <t>すぎもと あつし</t>
  </si>
  <si>
    <t>片山 文汰</t>
  </si>
  <si>
    <t>かたやま ぶんた</t>
  </si>
  <si>
    <t>山根 政人</t>
  </si>
  <si>
    <t>やまね まさと</t>
  </si>
  <si>
    <t>本田 淳一</t>
  </si>
  <si>
    <t>ほんだ じゅんいち</t>
  </si>
  <si>
    <t>大石 淳史</t>
  </si>
  <si>
    <t>おおいし あつし</t>
  </si>
  <si>
    <t>野口 栄太</t>
  </si>
  <si>
    <t>のぐち えいた</t>
  </si>
  <si>
    <t>吉原 圭輔</t>
  </si>
  <si>
    <t>よしはら けいすけ</t>
  </si>
  <si>
    <t>兼崎 知弥</t>
  </si>
  <si>
    <t>かねさき ともや</t>
  </si>
  <si>
    <t>けりー こうたえどわーど</t>
  </si>
  <si>
    <t>斎藤 駿</t>
  </si>
  <si>
    <t>さいとう しゅん</t>
  </si>
  <si>
    <t>佐野 陽介</t>
  </si>
  <si>
    <t>さの ようすけ</t>
  </si>
  <si>
    <t>丸山 智之</t>
  </si>
  <si>
    <t>まるやま ちゆき</t>
  </si>
  <si>
    <t>岡村 広生</t>
  </si>
  <si>
    <t>おかむら ひろお</t>
  </si>
  <si>
    <t>中田 裕美</t>
  </si>
  <si>
    <t>なかだ ひろみ</t>
  </si>
  <si>
    <t>服部 由香里</t>
  </si>
  <si>
    <t>はっとり ゆかり</t>
  </si>
  <si>
    <t>岡元 彩子</t>
  </si>
  <si>
    <t>おかもと あやこ</t>
  </si>
  <si>
    <t>林 知佳</t>
  </si>
  <si>
    <t>はやし ちか</t>
  </si>
  <si>
    <t>田口 麻紀子</t>
  </si>
  <si>
    <t>たぐち まきこ</t>
  </si>
  <si>
    <t>柳下 沙也香</t>
  </si>
  <si>
    <t>やぎした さやか</t>
  </si>
  <si>
    <t>山浦 諒</t>
  </si>
  <si>
    <t>やまうら りょう</t>
  </si>
  <si>
    <t>小尾 明捻</t>
  </si>
  <si>
    <t>おび てるとし</t>
  </si>
  <si>
    <t>深谷 真</t>
  </si>
  <si>
    <t>ふかや まこと</t>
  </si>
  <si>
    <t>飯田 爽太</t>
  </si>
  <si>
    <t>いいだ そうた</t>
  </si>
  <si>
    <t>藤井 慎平</t>
  </si>
  <si>
    <t>ふじい しんぺい</t>
  </si>
  <si>
    <t>藤 幸太郎</t>
  </si>
  <si>
    <t>ふじ こうたろう</t>
  </si>
  <si>
    <t>斎藤 達也</t>
  </si>
  <si>
    <t>さいとう たつや</t>
  </si>
  <si>
    <t>二見 淳一</t>
  </si>
  <si>
    <t>ふたみ じゅんいち</t>
  </si>
  <si>
    <t>横田 健利</t>
  </si>
  <si>
    <t>よこた けんと</t>
  </si>
  <si>
    <t>石塚 賢</t>
  </si>
  <si>
    <t>いしづか まさる</t>
  </si>
  <si>
    <t>土屋 悠士</t>
  </si>
  <si>
    <t>つちや ゆうと</t>
  </si>
  <si>
    <t>坪井 美雪</t>
  </si>
  <si>
    <t>つぼい みゆき</t>
  </si>
  <si>
    <t>関 愛梨</t>
  </si>
  <si>
    <t>せき あいり</t>
  </si>
  <si>
    <t>森泉 花菜</t>
  </si>
  <si>
    <t>堀川 ゆうき</t>
  </si>
  <si>
    <t>ほりかわ ゆうき</t>
  </si>
  <si>
    <t>宮本 安紀</t>
  </si>
  <si>
    <t>みやもと あき</t>
  </si>
  <si>
    <t>中級GSL</t>
  </si>
  <si>
    <t>たかはし　りょう</t>
  </si>
  <si>
    <t>もりいずみ かな</t>
  </si>
  <si>
    <t>ケリー幸太エドワード</t>
  </si>
  <si>
    <t>DQ</t>
  </si>
  <si>
    <t>DQ</t>
  </si>
  <si>
    <t>29.36</t>
  </si>
  <si>
    <t>29.76</t>
  </si>
  <si>
    <t>DQ</t>
  </si>
  <si>
    <t>24.24</t>
  </si>
  <si>
    <t>26.70</t>
  </si>
  <si>
    <t>24.59</t>
  </si>
  <si>
    <t>30.61</t>
  </si>
  <si>
    <t>28.81</t>
  </si>
  <si>
    <t>30.03</t>
  </si>
  <si>
    <t>28.60</t>
  </si>
  <si>
    <t>28.75</t>
  </si>
  <si>
    <t>26.22</t>
  </si>
  <si>
    <t>DQ</t>
  </si>
  <si>
    <t>DQ</t>
  </si>
  <si>
    <t>DQ</t>
  </si>
  <si>
    <t>DQ</t>
  </si>
  <si>
    <t>DQ</t>
  </si>
  <si>
    <t>DQ</t>
  </si>
  <si>
    <t>DQ</t>
  </si>
  <si>
    <t>Division</t>
  </si>
  <si>
    <t>たなか まさひと</t>
  </si>
  <si>
    <t>M3</t>
  </si>
  <si>
    <t>M1</t>
  </si>
  <si>
    <t>M1</t>
  </si>
  <si>
    <t>M2</t>
  </si>
  <si>
    <t>OP</t>
  </si>
  <si>
    <t>参加賞</t>
  </si>
  <si>
    <t>F１</t>
  </si>
  <si>
    <t>F２</t>
  </si>
  <si>
    <t>M4</t>
  </si>
  <si>
    <t>OP</t>
  </si>
  <si>
    <t>F２</t>
  </si>
  <si>
    <t>M1</t>
  </si>
  <si>
    <t>M2</t>
  </si>
  <si>
    <t>M3</t>
  </si>
  <si>
    <t>長野</t>
  </si>
  <si>
    <t>長野</t>
  </si>
  <si>
    <t>DQ</t>
  </si>
  <si>
    <t>２０１５年　第２回　スペシャルオリンピックス日本</t>
  </si>
  <si>
    <t>東海・北信越ブロック　冬季ブロック大会　in 長野</t>
  </si>
  <si>
    <t>アルペンスキー　最終結果</t>
  </si>
  <si>
    <t>開催日</t>
  </si>
  <si>
    <t>２０１５年１月３１日（土）〜２月１日（日）</t>
  </si>
  <si>
    <t>場所</t>
  </si>
  <si>
    <t>菅平高原　奥ダボススノーパーク　（上田市）</t>
  </si>
  <si>
    <t>F1</t>
  </si>
  <si>
    <t>Division</t>
  </si>
  <si>
    <t>※参考記録</t>
  </si>
  <si>
    <t>※旗門不通過</t>
  </si>
  <si>
    <t>スノーボード　最終結果</t>
  </si>
  <si>
    <t>クロスカントリー　最終結果</t>
  </si>
  <si>
    <t>菅平高原　サニアパーク菅平　（上田市）</t>
  </si>
  <si>
    <t>今井　諒</t>
  </si>
  <si>
    <t>いまい　りょう</t>
  </si>
  <si>
    <t>2'09"65</t>
  </si>
  <si>
    <t>むらこし　ゆうたろう</t>
  </si>
  <si>
    <t>17'55"04</t>
  </si>
  <si>
    <t>花岡　大吾</t>
  </si>
  <si>
    <t>はなおか　だいご</t>
  </si>
  <si>
    <t>14'41"87</t>
  </si>
  <si>
    <t>中澤　一馬</t>
  </si>
  <si>
    <t>なかざわ　かずま</t>
  </si>
  <si>
    <t>竹内　和茂</t>
  </si>
  <si>
    <t>たけうち　かずしげ</t>
  </si>
  <si>
    <t>17'15"59</t>
  </si>
  <si>
    <t>18'04"10</t>
  </si>
  <si>
    <t>井上　友博</t>
  </si>
  <si>
    <t>いのうえ　ともひろ</t>
  </si>
  <si>
    <t>高野　祐樹</t>
  </si>
  <si>
    <t>たかの　ゆうき</t>
  </si>
  <si>
    <t>石田　暖</t>
  </si>
  <si>
    <t>いしだ　だん</t>
  </si>
  <si>
    <t>中澤　健二</t>
  </si>
  <si>
    <t>10'36"85</t>
  </si>
  <si>
    <t>12'16"90</t>
  </si>
  <si>
    <t>11'53"07</t>
  </si>
  <si>
    <t>9'31"78</t>
  </si>
  <si>
    <t>中澤　廣夢</t>
  </si>
  <si>
    <t>なかざわ　ひろむ</t>
  </si>
  <si>
    <t>17'22"74</t>
  </si>
  <si>
    <t>田鍋　亜美</t>
  </si>
  <si>
    <t>たなべ　あみ</t>
  </si>
  <si>
    <t>16'01"18</t>
  </si>
  <si>
    <t>廣井　太嗣</t>
  </si>
  <si>
    <t>羽鳥　浩一</t>
  </si>
  <si>
    <t>はとり　こういち</t>
  </si>
  <si>
    <t>10'13"98</t>
  </si>
  <si>
    <t>桜井　辰巳</t>
  </si>
  <si>
    <t>さくらい　たつみ</t>
  </si>
  <si>
    <t>9'27"88</t>
  </si>
  <si>
    <t>12'47"03</t>
  </si>
  <si>
    <t>村上　心斗</t>
  </si>
  <si>
    <t>むらかみ　しんと</t>
  </si>
  <si>
    <t>8'19"05</t>
  </si>
  <si>
    <t>男</t>
  </si>
  <si>
    <t>2.5kmフリー</t>
  </si>
  <si>
    <t>5.0kmフリー</t>
  </si>
  <si>
    <t>1.0kmフリー</t>
  </si>
  <si>
    <t>村越　裕太郎</t>
  </si>
  <si>
    <t>五十嵐　巧哉</t>
  </si>
  <si>
    <t>100Mクラシカル</t>
  </si>
  <si>
    <t>4 X 1.0kmフリー　リレー</t>
  </si>
  <si>
    <t>チーム</t>
  </si>
  <si>
    <t>走順</t>
  </si>
  <si>
    <t>36'21"88</t>
  </si>
  <si>
    <t>40'14"32</t>
  </si>
  <si>
    <t>40'27"90</t>
  </si>
  <si>
    <t>桜井　辰巳</t>
  </si>
  <si>
    <t>中澤　廣夢</t>
  </si>
  <si>
    <t>村越　裕太郎</t>
  </si>
  <si>
    <t>五十嵐　巧哉</t>
  </si>
  <si>
    <t>なかざわ　けんじ</t>
  </si>
  <si>
    <t>なかざわ　けんじ</t>
  </si>
  <si>
    <t>いがらし　たくや</t>
  </si>
  <si>
    <t>いがらし　たくや</t>
  </si>
  <si>
    <t>ひろい　だいし</t>
  </si>
  <si>
    <t>ひろい　だいし</t>
  </si>
  <si>
    <t>むらこし　ゆうたろう</t>
  </si>
  <si>
    <t>たかの　ゆうき</t>
  </si>
  <si>
    <t>むらかみ　しんと</t>
  </si>
  <si>
    <t>さくらい　たつみ</t>
  </si>
  <si>
    <t>なかざわ　ひろむ</t>
  </si>
  <si>
    <t>いしだ　だん</t>
  </si>
  <si>
    <t>はとり　こういち</t>
  </si>
  <si>
    <t>たなべ　あみ</t>
  </si>
  <si>
    <t>長野</t>
  </si>
  <si>
    <t>新潟</t>
  </si>
  <si>
    <t>新潟C</t>
  </si>
  <si>
    <t>新潟B</t>
  </si>
  <si>
    <t>新潟A</t>
  </si>
  <si>
    <t>14'00"75</t>
  </si>
  <si>
    <t>スノーシューイング　最終結果</t>
  </si>
  <si>
    <t>25M</t>
  </si>
  <si>
    <t>加藤　三子</t>
  </si>
  <si>
    <t>かとう　みつこ</t>
  </si>
  <si>
    <t>かとう　みつこ</t>
  </si>
  <si>
    <t>9"89</t>
  </si>
  <si>
    <t>50M</t>
  </si>
  <si>
    <t>工藤　恵</t>
  </si>
  <si>
    <t>くどう　めぐみ</t>
  </si>
  <si>
    <t>18"17</t>
  </si>
  <si>
    <t>20"12</t>
  </si>
  <si>
    <t>保苅　一香</t>
  </si>
  <si>
    <t>ほかり　いちか</t>
  </si>
  <si>
    <t>20"61</t>
  </si>
  <si>
    <t>M1</t>
  </si>
  <si>
    <t>池田　朋大</t>
  </si>
  <si>
    <t>いけだ　ともひろ</t>
  </si>
  <si>
    <t>丸山　善彦</t>
  </si>
  <si>
    <t>まるやま　よしひこ</t>
  </si>
  <si>
    <t>14"55</t>
  </si>
  <si>
    <t>15"18</t>
  </si>
  <si>
    <t>25"02</t>
  </si>
  <si>
    <t>宮林　功</t>
  </si>
  <si>
    <t>みやばやし　いさお</t>
  </si>
  <si>
    <t>100M</t>
  </si>
  <si>
    <t>新潟</t>
  </si>
  <si>
    <t>工藤　恵</t>
  </si>
  <si>
    <t>くどう　めぐみ</t>
  </si>
  <si>
    <t>保苅　一香</t>
  </si>
  <si>
    <t>ほかり　いちか</t>
  </si>
  <si>
    <t>38"02</t>
  </si>
  <si>
    <t>43"46</t>
  </si>
  <si>
    <t>沢野　正三</t>
  </si>
  <si>
    <t>さわの　まさみ</t>
  </si>
  <si>
    <t>丸山　善彦</t>
  </si>
  <si>
    <t>まるやま　よしひこ</t>
  </si>
  <si>
    <t>和田　鉄平</t>
  </si>
  <si>
    <t>わだ　てっぺい</t>
  </si>
  <si>
    <t>24"97</t>
  </si>
  <si>
    <t>29"32</t>
  </si>
  <si>
    <t>29"43</t>
  </si>
  <si>
    <t>M2</t>
  </si>
  <si>
    <t>三重</t>
  </si>
  <si>
    <t>水野　裕也</t>
  </si>
  <si>
    <t>みずの　ゆうや</t>
  </si>
  <si>
    <t>26"68</t>
  </si>
  <si>
    <t>30"65</t>
  </si>
  <si>
    <t>2'01"79</t>
  </si>
  <si>
    <t>愛知</t>
  </si>
  <si>
    <t>岩井　竜太</t>
  </si>
  <si>
    <t>いわい　りゅうた</t>
  </si>
  <si>
    <t>長谷川　颯太</t>
  </si>
  <si>
    <t>はせがわ　そうた</t>
  </si>
  <si>
    <t>水越　清志</t>
  </si>
  <si>
    <t>みずこし　きよし</t>
  </si>
  <si>
    <t>森保　孝司</t>
  </si>
  <si>
    <t>もりやす　こうじ</t>
  </si>
  <si>
    <t>真島　慎也</t>
  </si>
  <si>
    <t>まじま　しんや</t>
  </si>
  <si>
    <t>19"60</t>
  </si>
  <si>
    <t>21"39</t>
  </si>
  <si>
    <t>22"39</t>
  </si>
  <si>
    <t>22"46</t>
  </si>
  <si>
    <t>24"75</t>
  </si>
  <si>
    <t>M4</t>
  </si>
  <si>
    <t>唐津　克章</t>
  </si>
  <si>
    <t>からつ　かつあき</t>
  </si>
  <si>
    <t>23"81</t>
  </si>
  <si>
    <t>鳴沢　嘉彦</t>
  </si>
  <si>
    <t>なるさわ　よしひこ</t>
  </si>
  <si>
    <t>25"34</t>
  </si>
  <si>
    <t>26"53</t>
  </si>
  <si>
    <t>29"68</t>
  </si>
  <si>
    <t>芝田　康</t>
  </si>
  <si>
    <t>しばた　やすし</t>
  </si>
  <si>
    <t>伊藤　匠</t>
  </si>
  <si>
    <t>いとう　たくみ</t>
  </si>
  <si>
    <t>200M</t>
  </si>
  <si>
    <t>愛知</t>
  </si>
  <si>
    <t>46"84</t>
  </si>
  <si>
    <t>47"78</t>
  </si>
  <si>
    <t>49"01</t>
  </si>
  <si>
    <t>54"44</t>
  </si>
  <si>
    <t>いわい　りゅうた</t>
  </si>
  <si>
    <t>萩原　淳一</t>
  </si>
  <si>
    <t>おぎわら　じゅんいち</t>
  </si>
  <si>
    <t>松田　雄大郎</t>
  </si>
  <si>
    <t>まつだ　ゆうたろう</t>
  </si>
  <si>
    <t>M1</t>
  </si>
  <si>
    <t>58"46</t>
  </si>
  <si>
    <t>1'01"78</t>
  </si>
  <si>
    <t>1'06"95</t>
  </si>
  <si>
    <t>1'08"50</t>
  </si>
  <si>
    <t>新潟</t>
  </si>
  <si>
    <t>宮島　悠輔</t>
  </si>
  <si>
    <t>みやじま　ゆうすけ</t>
  </si>
  <si>
    <t>M3</t>
  </si>
  <si>
    <t>50"38</t>
  </si>
  <si>
    <t>1'06"61</t>
  </si>
  <si>
    <t>1'12"63</t>
  </si>
  <si>
    <t>1'21"43</t>
  </si>
  <si>
    <t>山口　達也</t>
  </si>
  <si>
    <t>やまぐち　たつや</t>
  </si>
  <si>
    <t>さわの　まさみ</t>
  </si>
  <si>
    <t>400M</t>
  </si>
  <si>
    <t>1'48"28</t>
  </si>
  <si>
    <t>1'51"98</t>
  </si>
  <si>
    <t>1'52"26</t>
  </si>
  <si>
    <t>新潟</t>
  </si>
  <si>
    <t>山口　達也</t>
  </si>
  <si>
    <t>やまぐち　たつや</t>
  </si>
  <si>
    <t>三重</t>
  </si>
  <si>
    <t>2'10"06</t>
  </si>
  <si>
    <t>2'22"71</t>
  </si>
  <si>
    <t>2'30"93</t>
  </si>
  <si>
    <t>尾上　隆之</t>
  </si>
  <si>
    <t>おのうえ　たかゆき</t>
  </si>
  <si>
    <t>ひお　だいすけ</t>
  </si>
  <si>
    <t>樋尾　大輔</t>
  </si>
  <si>
    <t>4 X 100M　リレー</t>
  </si>
  <si>
    <t>1'41"88</t>
  </si>
  <si>
    <t>1'43"21</t>
  </si>
  <si>
    <t>1'47"43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</si>
</sst>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m:ss.00"/>
    <numFmt numFmtId="178" formatCode="[m]:ss.00"/>
    <numFmt numFmtId="179" formatCode="[mm]:ss.00"/>
    <numFmt numFmtId="180" formatCode="0_);[Red]\(0\)"/>
    <numFmt numFmtId="181" formatCode="0.00_ "/>
    <numFmt numFmtId="182" formatCode="[$-411]yy&quot;年&quot;m&quot;月&quot;d&quot;日&quot;dddd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ゴシック"/>
      <family val="3"/>
    </font>
    <font>
      <sz val="12"/>
      <color indexed="10"/>
      <name val="Arial"/>
      <family val="2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rgb="FFFF0000"/>
      <name val="Arial"/>
      <family val="2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7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vertic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21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0" fontId="27" fillId="24" borderId="10" xfId="0" applyFont="1" applyFill="1" applyBorder="1" applyAlignment="1" applyProtection="1">
      <alignment horizontal="center" vertical="center"/>
      <protection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0" fontId="25" fillId="0" borderId="0" xfId="0" applyFont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/>
    </xf>
    <xf numFmtId="0" fontId="21" fillId="0" borderId="1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horizontal="right" vertical="center"/>
      <protection locked="0"/>
    </xf>
    <xf numFmtId="176" fontId="21" fillId="0" borderId="14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horizontal="right" vertical="center"/>
      <protection locked="0"/>
    </xf>
    <xf numFmtId="176" fontId="21" fillId="0" borderId="14" xfId="0" applyNumberFormat="1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 applyProtection="1">
      <alignment horizontal="right" shrinkToFit="1"/>
      <protection locked="0"/>
    </xf>
    <xf numFmtId="181" fontId="21" fillId="0" borderId="10" xfId="0" applyNumberFormat="1" applyFont="1" applyFill="1" applyBorder="1" applyAlignment="1" applyProtection="1">
      <alignment horizontal="right"/>
      <protection locked="0"/>
    </xf>
    <xf numFmtId="181" fontId="21" fillId="0" borderId="14" xfId="0" applyNumberFormat="1" applyFont="1" applyFill="1" applyBorder="1" applyAlignment="1" applyProtection="1">
      <alignment horizontal="right" shrinkToFit="1"/>
      <protection locked="0"/>
    </xf>
    <xf numFmtId="181" fontId="21" fillId="0" borderId="14" xfId="0" applyNumberFormat="1" applyFont="1" applyFill="1" applyBorder="1" applyAlignment="1" applyProtection="1">
      <alignment horizontal="right"/>
      <protection locked="0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 applyProtection="1">
      <alignment horizontal="right" shrinkToFit="1"/>
      <protection locked="0"/>
    </xf>
    <xf numFmtId="181" fontId="21" fillId="0" borderId="0" xfId="0" applyNumberFormat="1" applyFont="1" applyFill="1" applyBorder="1" applyAlignment="1" applyProtection="1">
      <alignment horizontal="right"/>
      <protection locked="0"/>
    </xf>
    <xf numFmtId="176" fontId="26" fillId="0" borderId="0" xfId="0" applyNumberFormat="1" applyFont="1" applyFill="1" applyBorder="1" applyAlignment="1">
      <alignment vertical="center"/>
    </xf>
    <xf numFmtId="181" fontId="21" fillId="0" borderId="16" xfId="0" applyNumberFormat="1" applyFont="1" applyFill="1" applyBorder="1" applyAlignment="1" applyProtection="1">
      <alignment horizontal="right" shrinkToFit="1"/>
      <protection locked="0"/>
    </xf>
    <xf numFmtId="181" fontId="21" fillId="0" borderId="16" xfId="0" applyNumberFormat="1" applyFont="1" applyFill="1" applyBorder="1" applyAlignment="1" applyProtection="1">
      <alignment horizontal="right"/>
      <protection locked="0"/>
    </xf>
    <xf numFmtId="181" fontId="21" fillId="0" borderId="15" xfId="0" applyNumberFormat="1" applyFont="1" applyFill="1" applyBorder="1" applyAlignment="1" applyProtection="1">
      <alignment horizontal="right" shrinkToFit="1"/>
      <protection locked="0"/>
    </xf>
    <xf numFmtId="181" fontId="21" fillId="0" borderId="15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right" vertical="center"/>
      <protection locked="0"/>
    </xf>
    <xf numFmtId="49" fontId="37" fillId="0" borderId="0" xfId="0" applyNumberFormat="1" applyFont="1" applyFill="1" applyBorder="1" applyAlignment="1" applyProtection="1">
      <alignment horizontal="right" vertical="center"/>
      <protection locked="0"/>
    </xf>
    <xf numFmtId="176" fontId="38" fillId="0" borderId="0" xfId="0" applyNumberFormat="1" applyFont="1" applyFill="1" applyBorder="1" applyAlignment="1">
      <alignment horizontal="right" vertical="center"/>
    </xf>
    <xf numFmtId="181" fontId="37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49" fontId="21" fillId="0" borderId="16" xfId="0" applyNumberFormat="1" applyFont="1" applyFill="1" applyBorder="1" applyAlignment="1" applyProtection="1">
      <alignment horizontal="right" vertical="center"/>
      <protection locked="0"/>
    </xf>
    <xf numFmtId="176" fontId="20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1" fillId="0" borderId="16" xfId="0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right" vertical="center"/>
      <protection locked="0"/>
    </xf>
    <xf numFmtId="176" fontId="21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>
      <alignment horizontal="right" vertical="center"/>
    </xf>
    <xf numFmtId="0" fontId="29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49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181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181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181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181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77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81" fontId="2" fillId="0" borderId="17" xfId="0" applyNumberFormat="1" applyFont="1" applyFill="1" applyBorder="1" applyAlignment="1" applyProtection="1">
      <alignment vertical="center"/>
      <protection locked="0"/>
    </xf>
    <xf numFmtId="181" fontId="2" fillId="0" borderId="12" xfId="0" applyNumberFormat="1" applyFont="1" applyFill="1" applyBorder="1" applyAlignment="1" applyProtection="1">
      <alignment vertical="center"/>
      <protection locked="0"/>
    </xf>
    <xf numFmtId="181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76" fontId="26" fillId="0" borderId="11" xfId="0" applyNumberFormat="1" applyFont="1" applyFill="1" applyBorder="1" applyAlignment="1">
      <alignment vertical="center"/>
    </xf>
    <xf numFmtId="0" fontId="25" fillId="0" borderId="19" xfId="0" applyFont="1" applyFill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176" fontId="26" fillId="0" borderId="17" xfId="0" applyNumberFormat="1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/>
      <protection locked="0"/>
    </xf>
    <xf numFmtId="176" fontId="26" fillId="0" borderId="12" xfId="0" applyNumberFormat="1" applyFont="1" applyFill="1" applyBorder="1" applyAlignment="1">
      <alignment vertical="center"/>
    </xf>
    <xf numFmtId="0" fontId="25" fillId="0" borderId="15" xfId="0" applyFont="1" applyFill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right" vertical="center"/>
    </xf>
    <xf numFmtId="0" fontId="26" fillId="0" borderId="1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7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3</xdr:col>
      <xdr:colOff>238125</xdr:colOff>
      <xdr:row>4</xdr:row>
      <xdr:rowOff>133350</xdr:rowOff>
    </xdr:to>
    <xdr:pic>
      <xdr:nvPicPr>
        <xdr:cNvPr id="1" name="図 1" descr="SON_Nagano_LOGO_Stand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2352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3</xdr:col>
      <xdr:colOff>219075</xdr:colOff>
      <xdr:row>4</xdr:row>
      <xdr:rowOff>133350</xdr:rowOff>
    </xdr:to>
    <xdr:pic>
      <xdr:nvPicPr>
        <xdr:cNvPr id="1" name="図 2" descr="SON_Nagano_LOGO_Stand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343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3</xdr:col>
      <xdr:colOff>228600</xdr:colOff>
      <xdr:row>4</xdr:row>
      <xdr:rowOff>133350</xdr:rowOff>
    </xdr:to>
    <xdr:pic>
      <xdr:nvPicPr>
        <xdr:cNvPr id="1" name="図 2" descr="SON_Nagano_LOGO_Stand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3</xdr:col>
      <xdr:colOff>228600</xdr:colOff>
      <xdr:row>4</xdr:row>
      <xdr:rowOff>133350</xdr:rowOff>
    </xdr:to>
    <xdr:pic>
      <xdr:nvPicPr>
        <xdr:cNvPr id="1" name="図 2" descr="SON_Nagano_LOGO_Stand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G135"/>
  <sheetViews>
    <sheetView zoomScalePageLayoutView="0" workbookViewId="0" topLeftCell="A37">
      <selection activeCell="D126" sqref="D126"/>
    </sheetView>
  </sheetViews>
  <sheetFormatPr defaultColWidth="8.875" defaultRowHeight="13.5" outlineLevelRow="1"/>
  <cols>
    <col min="1" max="1" width="8.00390625" style="16" customWidth="1"/>
    <col min="2" max="2" width="10.625" style="25" customWidth="1"/>
    <col min="3" max="3" width="12.625" style="25" customWidth="1"/>
    <col min="4" max="4" width="15.50390625" style="25" customWidth="1"/>
    <col min="5" max="5" width="24.875" style="25" customWidth="1"/>
    <col min="6" max="6" width="22.625" style="25" bestFit="1" customWidth="1"/>
    <col min="7" max="7" width="5.375" style="25" bestFit="1" customWidth="1"/>
    <col min="8" max="8" width="5.375" style="25" hidden="1" customWidth="1"/>
    <col min="9" max="10" width="16.875" style="25" hidden="1" customWidth="1"/>
    <col min="11" max="11" width="16.875" style="26" hidden="1" customWidth="1"/>
    <col min="12" max="12" width="16.875" style="25" customWidth="1"/>
    <col min="13" max="13" width="12.125" style="16" customWidth="1"/>
    <col min="14" max="237" width="9.00390625" style="16" bestFit="1" customWidth="1"/>
    <col min="238" max="16384" width="8.875" style="10" customWidth="1"/>
  </cols>
  <sheetData>
    <row r="1" ht="14.25"/>
    <row r="2" ht="24">
      <c r="E2" s="99" t="s">
        <v>199</v>
      </c>
    </row>
    <row r="3" ht="24">
      <c r="E3" s="99" t="s">
        <v>200</v>
      </c>
    </row>
    <row r="4" ht="14.25"/>
    <row r="5" ht="18.75">
      <c r="E5" s="100" t="s">
        <v>201</v>
      </c>
    </row>
    <row r="6" spans="1:237" ht="13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spans="1:237" ht="13.5">
      <c r="A7" s="10"/>
      <c r="B7" s="10" t="s">
        <v>202</v>
      </c>
      <c r="C7" s="10" t="s">
        <v>203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</row>
    <row r="8" spans="1:237" ht="13.5">
      <c r="A8" s="10"/>
      <c r="B8" s="10" t="s">
        <v>204</v>
      </c>
      <c r="C8" s="10" t="s">
        <v>205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</row>
    <row r="9" spans="1:237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</row>
    <row r="10" spans="2:3" s="11" customFormat="1" ht="17.25" outlineLevel="1">
      <c r="B10" s="92" t="s">
        <v>29</v>
      </c>
      <c r="C10" s="92" t="s">
        <v>15</v>
      </c>
    </row>
    <row r="11" spans="2:3" s="11" customFormat="1" ht="15" outlineLevel="1" thickBot="1">
      <c r="B11" s="37" t="s">
        <v>207</v>
      </c>
      <c r="C11" s="37" t="s">
        <v>206</v>
      </c>
    </row>
    <row r="12" spans="1:235" s="101" customFormat="1" ht="22.5" customHeight="1" outlineLevel="1" thickBot="1">
      <c r="A12" s="12"/>
      <c r="B12" s="114" t="s">
        <v>25</v>
      </c>
      <c r="C12" s="7" t="s">
        <v>24</v>
      </c>
      <c r="D12" s="7" t="s">
        <v>20</v>
      </c>
      <c r="E12" s="8" t="s">
        <v>21</v>
      </c>
      <c r="F12" s="8" t="s">
        <v>22</v>
      </c>
      <c r="G12" s="8" t="s">
        <v>0</v>
      </c>
      <c r="H12" s="7" t="s">
        <v>1</v>
      </c>
      <c r="I12" s="7" t="s">
        <v>26</v>
      </c>
      <c r="J12" s="7" t="s">
        <v>27</v>
      </c>
      <c r="K12" s="7" t="s">
        <v>28</v>
      </c>
      <c r="L12" s="9" t="s">
        <v>30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</row>
    <row r="13" spans="2:238" s="16" customFormat="1" ht="15.75" outlineLevel="1" thickBot="1">
      <c r="B13" s="116">
        <v>1</v>
      </c>
      <c r="C13" s="123">
        <v>1</v>
      </c>
      <c r="D13" s="102" t="s">
        <v>196</v>
      </c>
      <c r="E13" s="103" t="s">
        <v>73</v>
      </c>
      <c r="F13" s="103" t="s">
        <v>74</v>
      </c>
      <c r="G13" s="103" t="s">
        <v>6</v>
      </c>
      <c r="H13" s="46">
        <v>21</v>
      </c>
      <c r="I13" s="104">
        <v>29.79</v>
      </c>
      <c r="J13" s="105" t="s">
        <v>161</v>
      </c>
      <c r="K13" s="106">
        <v>29.79</v>
      </c>
      <c r="L13" s="115">
        <v>26.77</v>
      </c>
      <c r="IA13" s="11"/>
      <c r="IB13" s="11"/>
      <c r="IC13" s="11"/>
      <c r="ID13" s="11"/>
    </row>
    <row r="14" spans="2:238" s="16" customFormat="1" ht="15" outlineLevel="1">
      <c r="B14" s="107"/>
      <c r="C14" s="108"/>
      <c r="D14" s="109"/>
      <c r="E14" s="110"/>
      <c r="F14" s="110"/>
      <c r="G14" s="110"/>
      <c r="H14" s="71"/>
      <c r="I14" s="107"/>
      <c r="J14" s="111"/>
      <c r="K14" s="112"/>
      <c r="L14" s="113"/>
      <c r="IA14" s="11"/>
      <c r="IB14" s="11"/>
      <c r="IC14" s="11"/>
      <c r="ID14" s="11"/>
    </row>
    <row r="15" spans="2:3" s="11" customFormat="1" ht="15" outlineLevel="1" thickBot="1">
      <c r="B15" s="37" t="s">
        <v>180</v>
      </c>
      <c r="C15" s="37" t="s">
        <v>183</v>
      </c>
    </row>
    <row r="16" spans="1:235" s="101" customFormat="1" ht="22.5" customHeight="1" outlineLevel="1" thickBot="1">
      <c r="A16" s="12"/>
      <c r="B16" s="114" t="s">
        <v>25</v>
      </c>
      <c r="C16" s="7" t="s">
        <v>24</v>
      </c>
      <c r="D16" s="7" t="s">
        <v>20</v>
      </c>
      <c r="E16" s="8" t="s">
        <v>21</v>
      </c>
      <c r="F16" s="8" t="s">
        <v>22</v>
      </c>
      <c r="G16" s="8" t="s">
        <v>0</v>
      </c>
      <c r="H16" s="7" t="s">
        <v>1</v>
      </c>
      <c r="I16" s="7" t="s">
        <v>26</v>
      </c>
      <c r="J16" s="7" t="s">
        <v>27</v>
      </c>
      <c r="K16" s="7" t="s">
        <v>28</v>
      </c>
      <c r="L16" s="9" t="s">
        <v>30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</row>
    <row r="17" spans="2:238" s="16" customFormat="1" ht="15" outlineLevel="1">
      <c r="B17" s="117">
        <f>IF(ISBLANK(L17),"",RANK(L17,L$17:L$19,1))</f>
        <v>1</v>
      </c>
      <c r="C17" s="124">
        <v>4</v>
      </c>
      <c r="D17" s="87" t="s">
        <v>19</v>
      </c>
      <c r="E17" s="88" t="s">
        <v>63</v>
      </c>
      <c r="F17" s="88" t="s">
        <v>64</v>
      </c>
      <c r="G17" s="88" t="s">
        <v>2</v>
      </c>
      <c r="H17" s="48">
        <v>19</v>
      </c>
      <c r="I17" s="89">
        <v>23.64</v>
      </c>
      <c r="J17" s="90" t="s">
        <v>164</v>
      </c>
      <c r="K17" s="91">
        <v>23.64</v>
      </c>
      <c r="L17" s="118">
        <v>22.32</v>
      </c>
      <c r="IA17" s="10"/>
      <c r="IB17" s="10"/>
      <c r="IC17" s="10"/>
      <c r="ID17" s="10"/>
    </row>
    <row r="18" spans="2:238" s="16" customFormat="1" ht="15" outlineLevel="1">
      <c r="B18" s="119">
        <f>IF(ISBLANK(L18),"",RANK(L18,L$17:L$19,1))</f>
        <v>2</v>
      </c>
      <c r="C18" s="125">
        <v>6</v>
      </c>
      <c r="D18" s="28" t="s">
        <v>14</v>
      </c>
      <c r="E18" s="29" t="s">
        <v>71</v>
      </c>
      <c r="F18" s="29" t="s">
        <v>72</v>
      </c>
      <c r="G18" s="29" t="s">
        <v>2</v>
      </c>
      <c r="H18" s="30">
        <v>26</v>
      </c>
      <c r="I18" s="54">
        <v>25.55</v>
      </c>
      <c r="J18" s="31" t="s">
        <v>166</v>
      </c>
      <c r="K18" s="63">
        <v>25.55</v>
      </c>
      <c r="L18" s="120">
        <v>24.08</v>
      </c>
      <c r="IA18" s="10"/>
      <c r="IB18" s="10"/>
      <c r="IC18" s="10"/>
      <c r="ID18" s="10"/>
    </row>
    <row r="19" spans="2:238" s="16" customFormat="1" ht="15.75" outlineLevel="1" thickBot="1">
      <c r="B19" s="121">
        <f>IF(ISBLANK(L19),"",RANK(L19,L$17:L$19,1))</f>
        <v>3</v>
      </c>
      <c r="C19" s="126">
        <v>11</v>
      </c>
      <c r="D19" s="33" t="s">
        <v>12</v>
      </c>
      <c r="E19" s="34" t="s">
        <v>51</v>
      </c>
      <c r="F19" s="34" t="s">
        <v>52</v>
      </c>
      <c r="G19" s="35" t="s">
        <v>9</v>
      </c>
      <c r="H19" s="35">
        <v>36</v>
      </c>
      <c r="I19" s="55">
        <v>27.16</v>
      </c>
      <c r="J19" s="36" t="s">
        <v>171</v>
      </c>
      <c r="K19" s="64">
        <v>27.16</v>
      </c>
      <c r="L19" s="122">
        <v>24.93</v>
      </c>
      <c r="IA19" s="10"/>
      <c r="IB19" s="10"/>
      <c r="IC19" s="10"/>
      <c r="ID19" s="10"/>
    </row>
    <row r="20" spans="2:238" s="16" customFormat="1" ht="15" outlineLevel="1">
      <c r="B20" s="83"/>
      <c r="C20" s="79"/>
      <c r="D20" s="80"/>
      <c r="E20" s="81"/>
      <c r="F20" s="81"/>
      <c r="G20" s="81"/>
      <c r="H20" s="82"/>
      <c r="I20" s="83"/>
      <c r="J20" s="84"/>
      <c r="K20" s="85"/>
      <c r="L20" s="86"/>
      <c r="IA20" s="10"/>
      <c r="IB20" s="10"/>
      <c r="IC20" s="10"/>
      <c r="ID20" s="10"/>
    </row>
    <row r="21" spans="1:237" ht="15" outlineLevel="1" thickBot="1">
      <c r="A21" s="10"/>
      <c r="B21" s="37" t="s">
        <v>180</v>
      </c>
      <c r="C21" s="37" t="s">
        <v>185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</row>
    <row r="22" spans="1:235" s="14" customFormat="1" ht="22.5" customHeight="1" outlineLevel="1" thickBot="1">
      <c r="A22" s="12"/>
      <c r="B22" s="114" t="s">
        <v>25</v>
      </c>
      <c r="C22" s="7" t="s">
        <v>24</v>
      </c>
      <c r="D22" s="7" t="s">
        <v>20</v>
      </c>
      <c r="E22" s="8" t="s">
        <v>21</v>
      </c>
      <c r="F22" s="8" t="s">
        <v>22</v>
      </c>
      <c r="G22" s="8" t="s">
        <v>0</v>
      </c>
      <c r="H22" s="7" t="s">
        <v>1</v>
      </c>
      <c r="I22" s="7" t="s">
        <v>26</v>
      </c>
      <c r="J22" s="7" t="s">
        <v>27</v>
      </c>
      <c r="K22" s="7" t="s">
        <v>28</v>
      </c>
      <c r="L22" s="9" t="s">
        <v>30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</row>
    <row r="23" spans="2:238" s="16" customFormat="1" ht="15" outlineLevel="1">
      <c r="B23" s="117">
        <f>IF(ISBLANK(L23),"",RANK(L23,L$23:L$26,1))</f>
        <v>1</v>
      </c>
      <c r="C23" s="124">
        <v>5</v>
      </c>
      <c r="D23" s="93" t="s">
        <v>18</v>
      </c>
      <c r="E23" s="88" t="s">
        <v>67</v>
      </c>
      <c r="F23" s="88" t="s">
        <v>68</v>
      </c>
      <c r="G23" s="88" t="s">
        <v>2</v>
      </c>
      <c r="H23" s="48">
        <v>22</v>
      </c>
      <c r="I23" s="89">
        <v>28.72</v>
      </c>
      <c r="J23" s="90" t="s">
        <v>165</v>
      </c>
      <c r="K23" s="91">
        <v>28.72</v>
      </c>
      <c r="L23" s="118">
        <v>24.14</v>
      </c>
      <c r="IA23" s="10"/>
      <c r="IB23" s="10"/>
      <c r="IC23" s="10"/>
      <c r="ID23" s="10"/>
    </row>
    <row r="24" spans="2:238" s="16" customFormat="1" ht="15" outlineLevel="1">
      <c r="B24" s="119">
        <f>IF(ISBLANK(L24),"",RANK(L24,L$23:L$26,1))</f>
        <v>2</v>
      </c>
      <c r="C24" s="125">
        <v>12</v>
      </c>
      <c r="D24" s="28" t="s">
        <v>12</v>
      </c>
      <c r="E24" s="29" t="s">
        <v>53</v>
      </c>
      <c r="F24" s="29" t="s">
        <v>54</v>
      </c>
      <c r="G24" s="30" t="s">
        <v>9</v>
      </c>
      <c r="H24" s="30">
        <v>29</v>
      </c>
      <c r="I24" s="54">
        <v>27.57</v>
      </c>
      <c r="J24" s="31" t="s">
        <v>172</v>
      </c>
      <c r="K24" s="63">
        <v>27.57</v>
      </c>
      <c r="L24" s="120">
        <v>24.21</v>
      </c>
      <c r="IA24" s="10"/>
      <c r="IB24" s="10"/>
      <c r="IC24" s="10"/>
      <c r="ID24" s="10"/>
    </row>
    <row r="25" spans="2:238" s="16" customFormat="1" ht="15" outlineLevel="1">
      <c r="B25" s="119">
        <f>IF(ISBLANK(L25),"",RANK(L25,L$23:L$26,1))</f>
        <v>3</v>
      </c>
      <c r="C25" s="125">
        <v>8</v>
      </c>
      <c r="D25" s="28" t="s">
        <v>4</v>
      </c>
      <c r="E25" s="29" t="s">
        <v>61</v>
      </c>
      <c r="F25" s="29" t="s">
        <v>62</v>
      </c>
      <c r="G25" s="29" t="s">
        <v>2</v>
      </c>
      <c r="H25" s="30">
        <v>23</v>
      </c>
      <c r="I25" s="54" t="s">
        <v>163</v>
      </c>
      <c r="J25" s="31" t="s">
        <v>168</v>
      </c>
      <c r="K25" s="63">
        <v>28.81</v>
      </c>
      <c r="L25" s="120">
        <v>26.18</v>
      </c>
      <c r="IA25" s="10"/>
      <c r="IB25" s="10"/>
      <c r="IC25" s="10"/>
      <c r="ID25" s="10"/>
    </row>
    <row r="26" spans="2:238" s="16" customFormat="1" ht="15.75" outlineLevel="1" thickBot="1">
      <c r="B26" s="121">
        <f>IF(ISBLANK(L26),"",RANK(L26,L$23:L$26,1))</f>
        <v>4</v>
      </c>
      <c r="C26" s="126">
        <v>10</v>
      </c>
      <c r="D26" s="33" t="s">
        <v>4</v>
      </c>
      <c r="E26" s="34" t="s">
        <v>57</v>
      </c>
      <c r="F26" s="34" t="s">
        <v>58</v>
      </c>
      <c r="G26" s="34" t="s">
        <v>2</v>
      </c>
      <c r="H26" s="35">
        <v>20</v>
      </c>
      <c r="I26" s="55">
        <v>29.51</v>
      </c>
      <c r="J26" s="36" t="s">
        <v>170</v>
      </c>
      <c r="K26" s="64">
        <v>29.51</v>
      </c>
      <c r="L26" s="122">
        <v>26.43</v>
      </c>
      <c r="IA26" s="10"/>
      <c r="IB26" s="10"/>
      <c r="IC26" s="10"/>
      <c r="ID26" s="10"/>
    </row>
    <row r="27" spans="2:238" s="16" customFormat="1" ht="15" outlineLevel="1">
      <c r="B27" s="83"/>
      <c r="C27" s="79"/>
      <c r="D27" s="80"/>
      <c r="E27" s="81"/>
      <c r="F27" s="81"/>
      <c r="G27" s="81"/>
      <c r="H27" s="82"/>
      <c r="I27" s="83"/>
      <c r="J27" s="84"/>
      <c r="K27" s="85"/>
      <c r="L27" s="86"/>
      <c r="IA27" s="10"/>
      <c r="IB27" s="10"/>
      <c r="IC27" s="10"/>
      <c r="ID27" s="10"/>
    </row>
    <row r="28" spans="1:237" ht="15" outlineLevel="1" thickBot="1">
      <c r="A28" s="10"/>
      <c r="B28" s="37" t="s">
        <v>180</v>
      </c>
      <c r="C28" s="37" t="s">
        <v>182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</row>
    <row r="29" spans="1:235" s="14" customFormat="1" ht="22.5" customHeight="1" outlineLevel="1" thickBot="1">
      <c r="A29" s="12"/>
      <c r="B29" s="114" t="s">
        <v>25</v>
      </c>
      <c r="C29" s="7" t="s">
        <v>24</v>
      </c>
      <c r="D29" s="7" t="s">
        <v>20</v>
      </c>
      <c r="E29" s="8" t="s">
        <v>21</v>
      </c>
      <c r="F29" s="8" t="s">
        <v>22</v>
      </c>
      <c r="G29" s="8" t="s">
        <v>0</v>
      </c>
      <c r="H29" s="7" t="s">
        <v>1</v>
      </c>
      <c r="I29" s="7" t="s">
        <v>26</v>
      </c>
      <c r="J29" s="7" t="s">
        <v>27</v>
      </c>
      <c r="K29" s="7" t="s">
        <v>28</v>
      </c>
      <c r="L29" s="9" t="s">
        <v>30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</row>
    <row r="30" spans="2:238" s="16" customFormat="1" ht="15" outlineLevel="1">
      <c r="B30" s="117">
        <f>IF(ISBLANK(L30),"",RANK(L30,L$30:L$32,1))</f>
        <v>1</v>
      </c>
      <c r="C30" s="124">
        <v>2</v>
      </c>
      <c r="D30" s="87" t="s">
        <v>196</v>
      </c>
      <c r="E30" s="88" t="s">
        <v>55</v>
      </c>
      <c r="F30" s="88" t="s">
        <v>56</v>
      </c>
      <c r="G30" s="88" t="s">
        <v>13</v>
      </c>
      <c r="H30" s="48">
        <v>19</v>
      </c>
      <c r="I30" s="89" t="s">
        <v>159</v>
      </c>
      <c r="J30" s="90" t="s">
        <v>162</v>
      </c>
      <c r="K30" s="91">
        <v>29.76</v>
      </c>
      <c r="L30" s="118">
        <v>27.34</v>
      </c>
      <c r="IA30" s="10"/>
      <c r="IB30" s="10"/>
      <c r="IC30" s="10"/>
      <c r="ID30" s="10"/>
    </row>
    <row r="31" spans="2:238" s="16" customFormat="1" ht="15" outlineLevel="1">
      <c r="B31" s="119">
        <f>IF(ISBLANK(L31),"",RANK(L31,L$30:L$32,1))</f>
        <v>2</v>
      </c>
      <c r="C31" s="125">
        <v>9</v>
      </c>
      <c r="D31" s="28" t="s">
        <v>4</v>
      </c>
      <c r="E31" s="29" t="s">
        <v>59</v>
      </c>
      <c r="F31" s="29" t="s">
        <v>60</v>
      </c>
      <c r="G31" s="29" t="s">
        <v>2</v>
      </c>
      <c r="H31" s="30">
        <v>29</v>
      </c>
      <c r="I31" s="54">
        <v>30.35</v>
      </c>
      <c r="J31" s="31" t="s">
        <v>169</v>
      </c>
      <c r="K31" s="63">
        <v>30.35</v>
      </c>
      <c r="L31" s="120">
        <v>29.34</v>
      </c>
      <c r="IA31" s="10"/>
      <c r="IB31" s="10"/>
      <c r="IC31" s="10"/>
      <c r="ID31" s="10"/>
    </row>
    <row r="32" spans="2:238" s="16" customFormat="1" ht="15.75" outlineLevel="1" thickBot="1">
      <c r="B32" s="121">
        <f>IF(ISBLANK(L32),"",RANK(L32,L$30:L$32,1))</f>
        <v>3</v>
      </c>
      <c r="C32" s="126">
        <v>7</v>
      </c>
      <c r="D32" s="33" t="s">
        <v>14</v>
      </c>
      <c r="E32" s="34" t="s">
        <v>69</v>
      </c>
      <c r="F32" s="34" t="s">
        <v>70</v>
      </c>
      <c r="G32" s="34" t="s">
        <v>2</v>
      </c>
      <c r="H32" s="35">
        <v>26</v>
      </c>
      <c r="I32" s="55">
        <v>32.23</v>
      </c>
      <c r="J32" s="36" t="s">
        <v>167</v>
      </c>
      <c r="K32" s="64">
        <v>32.23</v>
      </c>
      <c r="L32" s="122">
        <v>31.42</v>
      </c>
      <c r="IA32" s="10"/>
      <c r="IB32" s="10"/>
      <c r="IC32" s="10"/>
      <c r="ID32" s="10"/>
    </row>
    <row r="33" spans="2:238" s="16" customFormat="1" ht="15" outlineLevel="1">
      <c r="B33" s="83"/>
      <c r="C33" s="79"/>
      <c r="D33" s="80"/>
      <c r="E33" s="81"/>
      <c r="F33" s="81"/>
      <c r="G33" s="81"/>
      <c r="H33" s="82"/>
      <c r="I33" s="83"/>
      <c r="J33" s="84"/>
      <c r="K33" s="85"/>
      <c r="L33" s="86"/>
      <c r="IA33" s="10"/>
      <c r="IB33" s="10"/>
      <c r="IC33" s="10"/>
      <c r="ID33" s="10"/>
    </row>
    <row r="34" spans="1:237" ht="15" outlineLevel="1" thickBot="1">
      <c r="A34" s="10"/>
      <c r="B34" s="37" t="s">
        <v>180</v>
      </c>
      <c r="C34" s="37" t="s">
        <v>186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</row>
    <row r="35" spans="1:235" s="14" customFormat="1" ht="22.5" customHeight="1" outlineLevel="1" thickBot="1">
      <c r="A35" s="12"/>
      <c r="B35" s="114" t="s">
        <v>25</v>
      </c>
      <c r="C35" s="7" t="s">
        <v>24</v>
      </c>
      <c r="D35" s="7" t="s">
        <v>20</v>
      </c>
      <c r="E35" s="8" t="s">
        <v>21</v>
      </c>
      <c r="F35" s="8" t="s">
        <v>22</v>
      </c>
      <c r="G35" s="8" t="s">
        <v>0</v>
      </c>
      <c r="H35" s="7" t="s">
        <v>1</v>
      </c>
      <c r="I35" s="7" t="s">
        <v>26</v>
      </c>
      <c r="J35" s="7" t="s">
        <v>27</v>
      </c>
      <c r="K35" s="7" t="s">
        <v>28</v>
      </c>
      <c r="L35" s="9" t="s">
        <v>30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</row>
    <row r="36" spans="2:238" s="16" customFormat="1" ht="15.75" outlineLevel="1" thickBot="1">
      <c r="B36" s="116" t="s">
        <v>187</v>
      </c>
      <c r="C36" s="123">
        <v>3</v>
      </c>
      <c r="D36" s="102" t="s">
        <v>19</v>
      </c>
      <c r="E36" s="103" t="s">
        <v>65</v>
      </c>
      <c r="F36" s="103" t="s">
        <v>66</v>
      </c>
      <c r="G36" s="103" t="s">
        <v>2</v>
      </c>
      <c r="H36" s="46">
        <v>17</v>
      </c>
      <c r="I36" s="104" t="s">
        <v>160</v>
      </c>
      <c r="J36" s="105" t="s">
        <v>173</v>
      </c>
      <c r="K36" s="106" t="s">
        <v>179</v>
      </c>
      <c r="L36" s="115">
        <v>31.68</v>
      </c>
      <c r="IA36" s="10"/>
      <c r="IB36" s="10"/>
      <c r="IC36" s="10"/>
      <c r="ID36" s="10"/>
    </row>
    <row r="37" spans="4:238" s="16" customFormat="1" ht="22.5" customHeight="1">
      <c r="D37" s="19"/>
      <c r="E37" s="15"/>
      <c r="F37" s="15"/>
      <c r="G37" s="19"/>
      <c r="H37" s="20"/>
      <c r="I37" s="19"/>
      <c r="J37" s="19"/>
      <c r="L37" s="127" t="s">
        <v>208</v>
      </c>
      <c r="IA37" s="10"/>
      <c r="IB37" s="10"/>
      <c r="IC37" s="10"/>
      <c r="ID37" s="10"/>
    </row>
    <row r="38" spans="4:238" s="16" customFormat="1" ht="22.5" customHeight="1">
      <c r="D38" s="19"/>
      <c r="E38" s="15"/>
      <c r="F38" s="15"/>
      <c r="G38" s="19"/>
      <c r="H38" s="20"/>
      <c r="I38" s="19"/>
      <c r="J38" s="19"/>
      <c r="IA38" s="10"/>
      <c r="IB38" s="10"/>
      <c r="IC38" s="10"/>
      <c r="ID38" s="10"/>
    </row>
    <row r="39" spans="2:237" ht="17.25" outlineLevel="1">
      <c r="B39" s="92" t="s">
        <v>29</v>
      </c>
      <c r="C39" s="92" t="s">
        <v>155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</row>
    <row r="40" spans="1:237" ht="15" outlineLevel="1" thickBot="1">
      <c r="A40" s="10"/>
      <c r="B40" s="37" t="s">
        <v>180</v>
      </c>
      <c r="C40" s="37" t="s">
        <v>188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</row>
    <row r="41" spans="1:235" s="14" customFormat="1" ht="22.5" customHeight="1" outlineLevel="1" thickBot="1">
      <c r="A41" s="12"/>
      <c r="B41" s="114" t="s">
        <v>25</v>
      </c>
      <c r="C41" s="7" t="s">
        <v>24</v>
      </c>
      <c r="D41" s="7" t="s">
        <v>20</v>
      </c>
      <c r="E41" s="8" t="s">
        <v>21</v>
      </c>
      <c r="F41" s="8" t="s">
        <v>22</v>
      </c>
      <c r="G41" s="8" t="s">
        <v>0</v>
      </c>
      <c r="H41" s="7" t="s">
        <v>1</v>
      </c>
      <c r="I41" s="7" t="s">
        <v>26</v>
      </c>
      <c r="J41" s="7" t="s">
        <v>27</v>
      </c>
      <c r="K41" s="7" t="s">
        <v>28</v>
      </c>
      <c r="L41" s="9" t="s">
        <v>30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</row>
    <row r="42" spans="2:234" s="11" customFormat="1" ht="14.25" outlineLevel="1">
      <c r="B42" s="128">
        <f>IF(ISBLANK(L42),"",RANK(L42,L$42:L$44,1))</f>
        <v>1</v>
      </c>
      <c r="C42" s="48">
        <v>25</v>
      </c>
      <c r="D42" s="93" t="s">
        <v>18</v>
      </c>
      <c r="E42" s="88" t="s">
        <v>122</v>
      </c>
      <c r="F42" s="88" t="s">
        <v>123</v>
      </c>
      <c r="G42" s="88" t="s">
        <v>3</v>
      </c>
      <c r="H42" s="48">
        <v>32</v>
      </c>
      <c r="I42" s="94">
        <v>25.34</v>
      </c>
      <c r="J42" s="94">
        <v>24.57</v>
      </c>
      <c r="K42" s="95">
        <v>24.57</v>
      </c>
      <c r="L42" s="96">
        <v>20.72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</row>
    <row r="43" spans="2:234" s="11" customFormat="1" ht="14.25" outlineLevel="1">
      <c r="B43" s="129">
        <f>IF(ISBLANK(L43),"",RANK(L43,L$42:L$44,1))</f>
        <v>2</v>
      </c>
      <c r="C43" s="30">
        <v>23</v>
      </c>
      <c r="D43" s="28" t="s">
        <v>197</v>
      </c>
      <c r="E43" s="29" t="s">
        <v>112</v>
      </c>
      <c r="F43" s="29" t="s">
        <v>113</v>
      </c>
      <c r="G43" s="29" t="s">
        <v>3</v>
      </c>
      <c r="H43" s="30">
        <v>31</v>
      </c>
      <c r="I43" s="56">
        <v>23.8</v>
      </c>
      <c r="J43" s="56">
        <v>27.02</v>
      </c>
      <c r="K43" s="66">
        <v>23.8</v>
      </c>
      <c r="L43" s="17">
        <v>21.28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</row>
    <row r="44" spans="2:234" s="11" customFormat="1" ht="15" outlineLevel="1" thickBot="1">
      <c r="B44" s="130">
        <f>IF(ISBLANK(L44),"",RANK(L44,L$42:L$44,1))</f>
        <v>3</v>
      </c>
      <c r="C44" s="35">
        <v>22</v>
      </c>
      <c r="D44" s="33" t="s">
        <v>4</v>
      </c>
      <c r="E44" s="34" t="s">
        <v>116</v>
      </c>
      <c r="F44" s="34" t="s">
        <v>117</v>
      </c>
      <c r="G44" s="34" t="s">
        <v>3</v>
      </c>
      <c r="H44" s="35">
        <v>29</v>
      </c>
      <c r="I44" s="57">
        <v>27.41</v>
      </c>
      <c r="J44" s="57">
        <v>24.25</v>
      </c>
      <c r="K44" s="67">
        <v>24.25</v>
      </c>
      <c r="L44" s="18">
        <v>22.28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2:238" s="16" customFormat="1" ht="15" outlineLevel="1">
      <c r="B45" s="107"/>
      <c r="C45" s="108"/>
      <c r="D45" s="109"/>
      <c r="E45" s="110"/>
      <c r="F45" s="110"/>
      <c r="G45" s="110"/>
      <c r="H45" s="71"/>
      <c r="I45" s="107"/>
      <c r="J45" s="111"/>
      <c r="K45" s="112"/>
      <c r="L45" s="113"/>
      <c r="IA45" s="11"/>
      <c r="IB45" s="11"/>
      <c r="IC45" s="11"/>
      <c r="ID45" s="11"/>
    </row>
    <row r="46" spans="2:3" s="11" customFormat="1" ht="15" outlineLevel="1" thickBot="1">
      <c r="B46" s="37" t="s">
        <v>180</v>
      </c>
      <c r="C46" s="37" t="s">
        <v>189</v>
      </c>
    </row>
    <row r="47" spans="1:235" s="101" customFormat="1" ht="22.5" customHeight="1" outlineLevel="1" thickBot="1">
      <c r="A47" s="12"/>
      <c r="B47" s="114" t="s">
        <v>25</v>
      </c>
      <c r="C47" s="7" t="s">
        <v>24</v>
      </c>
      <c r="D47" s="7" t="s">
        <v>20</v>
      </c>
      <c r="E47" s="8" t="s">
        <v>21</v>
      </c>
      <c r="F47" s="8" t="s">
        <v>22</v>
      </c>
      <c r="G47" s="8" t="s">
        <v>0</v>
      </c>
      <c r="H47" s="7" t="s">
        <v>1</v>
      </c>
      <c r="I47" s="7" t="s">
        <v>26</v>
      </c>
      <c r="J47" s="7" t="s">
        <v>27</v>
      </c>
      <c r="K47" s="7" t="s">
        <v>28</v>
      </c>
      <c r="L47" s="9" t="s">
        <v>30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2:234" s="11" customFormat="1" ht="14.25" outlineLevel="1">
      <c r="B48" s="128">
        <f>IF(ISBLANK(L48),"",RANK(L48,L$48:L$50,1))</f>
        <v>1</v>
      </c>
      <c r="C48" s="48">
        <v>26</v>
      </c>
      <c r="D48" s="87" t="s">
        <v>19</v>
      </c>
      <c r="E48" s="88" t="s">
        <v>118</v>
      </c>
      <c r="F48" s="88" t="s">
        <v>119</v>
      </c>
      <c r="G48" s="88" t="s">
        <v>3</v>
      </c>
      <c r="H48" s="48">
        <v>23</v>
      </c>
      <c r="I48" s="94">
        <v>29.9</v>
      </c>
      <c r="J48" s="94">
        <v>29.19</v>
      </c>
      <c r="K48" s="95">
        <v>29.19</v>
      </c>
      <c r="L48" s="96">
        <v>21.28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</row>
    <row r="49" spans="2:234" s="11" customFormat="1" ht="14.25" outlineLevel="1">
      <c r="B49" s="129">
        <f>IF(ISBLANK(L49),"",RANK(L49,L$48:L$50,1))</f>
        <v>2</v>
      </c>
      <c r="C49" s="30">
        <v>21</v>
      </c>
      <c r="D49" s="28" t="s">
        <v>4</v>
      </c>
      <c r="E49" s="29" t="s">
        <v>114</v>
      </c>
      <c r="F49" s="29" t="s">
        <v>115</v>
      </c>
      <c r="G49" s="29" t="s">
        <v>3</v>
      </c>
      <c r="H49" s="30">
        <v>25</v>
      </c>
      <c r="I49" s="56">
        <v>26.96</v>
      </c>
      <c r="J49" s="56">
        <v>27.03</v>
      </c>
      <c r="K49" s="66">
        <v>26.96</v>
      </c>
      <c r="L49" s="17">
        <v>23.17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</row>
    <row r="50" spans="2:234" s="11" customFormat="1" ht="15" outlineLevel="1" thickBot="1">
      <c r="B50" s="130">
        <f>IF(ISBLANK(L50),"",RANK(L50,L$48:L$50,1))</f>
        <v>3</v>
      </c>
      <c r="C50" s="35">
        <v>24</v>
      </c>
      <c r="D50" s="97" t="s">
        <v>18</v>
      </c>
      <c r="E50" s="34" t="s">
        <v>120</v>
      </c>
      <c r="F50" s="34" t="s">
        <v>121</v>
      </c>
      <c r="G50" s="34" t="s">
        <v>3</v>
      </c>
      <c r="H50" s="35">
        <v>38</v>
      </c>
      <c r="I50" s="57">
        <v>40.58</v>
      </c>
      <c r="J50" s="57">
        <v>37.13</v>
      </c>
      <c r="K50" s="67">
        <v>37.13</v>
      </c>
      <c r="L50" s="18">
        <v>36.35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</row>
    <row r="51" spans="2:238" s="16" customFormat="1" ht="15" outlineLevel="1">
      <c r="B51" s="83"/>
      <c r="C51" s="79"/>
      <c r="D51" s="80"/>
      <c r="E51" s="81"/>
      <c r="F51" s="81"/>
      <c r="G51" s="81"/>
      <c r="H51" s="82"/>
      <c r="I51" s="83"/>
      <c r="J51" s="84"/>
      <c r="K51" s="85"/>
      <c r="L51" s="86"/>
      <c r="IA51" s="10"/>
      <c r="IB51" s="10"/>
      <c r="IC51" s="10"/>
      <c r="ID51" s="10"/>
    </row>
    <row r="52" spans="1:237" ht="15" outlineLevel="1" thickBot="1">
      <c r="A52" s="10"/>
      <c r="B52" s="37" t="s">
        <v>180</v>
      </c>
      <c r="C52" s="37" t="s">
        <v>184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</row>
    <row r="53" spans="1:235" s="14" customFormat="1" ht="22.5" customHeight="1" outlineLevel="1" thickBot="1">
      <c r="A53" s="12"/>
      <c r="B53" s="114" t="s">
        <v>25</v>
      </c>
      <c r="C53" s="7" t="s">
        <v>24</v>
      </c>
      <c r="D53" s="7" t="s">
        <v>20</v>
      </c>
      <c r="E53" s="8" t="s">
        <v>21</v>
      </c>
      <c r="F53" s="8" t="s">
        <v>22</v>
      </c>
      <c r="G53" s="8" t="s">
        <v>0</v>
      </c>
      <c r="H53" s="7" t="s">
        <v>1</v>
      </c>
      <c r="I53" s="7" t="s">
        <v>26</v>
      </c>
      <c r="J53" s="7" t="s">
        <v>27</v>
      </c>
      <c r="K53" s="7" t="s">
        <v>28</v>
      </c>
      <c r="L53" s="9" t="s">
        <v>30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</row>
    <row r="54" spans="1:237" ht="14.25" outlineLevel="1">
      <c r="A54" s="10"/>
      <c r="B54" s="128">
        <f>IF(ISBLANK(L54),"",RANK(L54,L$54:L$57,1))</f>
        <v>1</v>
      </c>
      <c r="C54" s="48">
        <v>47</v>
      </c>
      <c r="D54" s="87" t="s">
        <v>7</v>
      </c>
      <c r="E54" s="88" t="s">
        <v>87</v>
      </c>
      <c r="F54" s="88" t="s">
        <v>88</v>
      </c>
      <c r="G54" s="88" t="s">
        <v>2</v>
      </c>
      <c r="H54" s="48">
        <v>23</v>
      </c>
      <c r="I54" s="94">
        <v>20.91</v>
      </c>
      <c r="J54" s="94">
        <v>20.51</v>
      </c>
      <c r="K54" s="95">
        <v>20.51</v>
      </c>
      <c r="L54" s="96">
        <v>18.03</v>
      </c>
      <c r="IB54" s="10"/>
      <c r="IC54" s="10"/>
    </row>
    <row r="55" spans="2:238" s="11" customFormat="1" ht="14.25" outlineLevel="1">
      <c r="B55" s="129">
        <f>IF(ISBLANK(L55),"",RANK(L55,L$54:L$57,1))</f>
        <v>2</v>
      </c>
      <c r="C55" s="30">
        <v>44</v>
      </c>
      <c r="D55" s="32" t="s">
        <v>18</v>
      </c>
      <c r="E55" s="29" t="s">
        <v>95</v>
      </c>
      <c r="F55" s="29" t="s">
        <v>96</v>
      </c>
      <c r="G55" s="29" t="s">
        <v>2</v>
      </c>
      <c r="H55" s="30">
        <v>28</v>
      </c>
      <c r="I55" s="56">
        <v>20.14</v>
      </c>
      <c r="J55" s="56">
        <v>20.5</v>
      </c>
      <c r="K55" s="66">
        <v>20.14</v>
      </c>
      <c r="L55" s="17">
        <v>19.08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</row>
    <row r="56" spans="1:237" ht="14.25" outlineLevel="1">
      <c r="A56" s="10"/>
      <c r="B56" s="129">
        <f>IF(ISBLANK(L56),"",RANK(L56,L$54:L$57,1))</f>
        <v>3</v>
      </c>
      <c r="C56" s="30">
        <v>34</v>
      </c>
      <c r="D56" s="28" t="s">
        <v>12</v>
      </c>
      <c r="E56" s="29" t="s">
        <v>75</v>
      </c>
      <c r="F56" s="29" t="s">
        <v>76</v>
      </c>
      <c r="G56" s="30" t="s">
        <v>9</v>
      </c>
      <c r="H56" s="30">
        <v>35</v>
      </c>
      <c r="I56" s="56">
        <v>21.27</v>
      </c>
      <c r="J56" s="56">
        <v>21.84</v>
      </c>
      <c r="K56" s="66">
        <v>21.27</v>
      </c>
      <c r="L56" s="17">
        <v>19.74</v>
      </c>
      <c r="IA56" s="10"/>
      <c r="IB56" s="10"/>
      <c r="IC56" s="10"/>
    </row>
    <row r="57" spans="1:237" ht="15" outlineLevel="1" thickBot="1">
      <c r="A57" s="10"/>
      <c r="B57" s="130">
        <f>IF(ISBLANK(L57),"",RANK(L57,L$54:L$57,1))</f>
        <v>4</v>
      </c>
      <c r="C57" s="35">
        <v>33</v>
      </c>
      <c r="D57" s="33" t="s">
        <v>197</v>
      </c>
      <c r="E57" s="34" t="s">
        <v>110</v>
      </c>
      <c r="F57" s="34" t="s">
        <v>111</v>
      </c>
      <c r="G57" s="34" t="s">
        <v>2</v>
      </c>
      <c r="H57" s="35">
        <v>47</v>
      </c>
      <c r="I57" s="65">
        <v>21.94</v>
      </c>
      <c r="J57" s="57">
        <v>22.04</v>
      </c>
      <c r="K57" s="67">
        <v>21.94</v>
      </c>
      <c r="L57" s="18">
        <v>20.28</v>
      </c>
      <c r="IB57" s="10"/>
      <c r="IC57" s="10"/>
    </row>
    <row r="58" spans="2:238" s="16" customFormat="1" ht="15" outlineLevel="1">
      <c r="B58" s="83"/>
      <c r="C58" s="79"/>
      <c r="D58" s="80"/>
      <c r="E58" s="81"/>
      <c r="F58" s="81"/>
      <c r="G58" s="81"/>
      <c r="H58" s="82"/>
      <c r="I58" s="83"/>
      <c r="J58" s="84"/>
      <c r="K58" s="85"/>
      <c r="L58" s="86"/>
      <c r="IA58" s="10"/>
      <c r="IB58" s="10"/>
      <c r="IC58" s="10"/>
      <c r="ID58" s="10"/>
    </row>
    <row r="59" spans="1:237" ht="15" outlineLevel="1" thickBot="1">
      <c r="A59" s="10"/>
      <c r="B59" s="37" t="s">
        <v>180</v>
      </c>
      <c r="C59" s="37" t="s">
        <v>185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</row>
    <row r="60" spans="1:235" s="14" customFormat="1" ht="22.5" customHeight="1" outlineLevel="1" thickBot="1">
      <c r="A60" s="12"/>
      <c r="B60" s="114" t="s">
        <v>25</v>
      </c>
      <c r="C60" s="7" t="s">
        <v>24</v>
      </c>
      <c r="D60" s="7" t="s">
        <v>20</v>
      </c>
      <c r="E60" s="8" t="s">
        <v>21</v>
      </c>
      <c r="F60" s="8" t="s">
        <v>22</v>
      </c>
      <c r="G60" s="8" t="s">
        <v>0</v>
      </c>
      <c r="H60" s="7" t="s">
        <v>1</v>
      </c>
      <c r="I60" s="7" t="s">
        <v>26</v>
      </c>
      <c r="J60" s="7" t="s">
        <v>27</v>
      </c>
      <c r="K60" s="7" t="s">
        <v>28</v>
      </c>
      <c r="L60" s="9" t="s">
        <v>30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</row>
    <row r="61" spans="1:237" ht="14.25" outlineLevel="1">
      <c r="A61" s="10"/>
      <c r="B61" s="128">
        <f>IF(ISBLANK(L61),"",RANK(L61,L$61:L$65,1))</f>
        <v>1</v>
      </c>
      <c r="C61" s="48">
        <v>35</v>
      </c>
      <c r="D61" s="87" t="s">
        <v>12</v>
      </c>
      <c r="E61" s="88" t="s">
        <v>77</v>
      </c>
      <c r="F61" s="88" t="s">
        <v>78</v>
      </c>
      <c r="G61" s="48" t="s">
        <v>8</v>
      </c>
      <c r="H61" s="48">
        <v>14</v>
      </c>
      <c r="I61" s="94">
        <v>25.68</v>
      </c>
      <c r="J61" s="94">
        <v>23.52</v>
      </c>
      <c r="K61" s="95">
        <v>23.52</v>
      </c>
      <c r="L61" s="96">
        <v>19.05</v>
      </c>
      <c r="IB61" s="10"/>
      <c r="IC61" s="10"/>
    </row>
    <row r="62" spans="1:237" ht="14.25" outlineLevel="1">
      <c r="A62" s="10"/>
      <c r="B62" s="129">
        <f>IF(ISBLANK(L62),"",RANK(L62,L$61:L$65,1))</f>
        <v>2</v>
      </c>
      <c r="C62" s="30">
        <v>31</v>
      </c>
      <c r="D62" s="28" t="s">
        <v>19</v>
      </c>
      <c r="E62" s="29" t="s">
        <v>93</v>
      </c>
      <c r="F62" s="29" t="s">
        <v>94</v>
      </c>
      <c r="G62" s="29" t="s">
        <v>2</v>
      </c>
      <c r="H62" s="30">
        <v>20</v>
      </c>
      <c r="I62" s="56">
        <v>25.69</v>
      </c>
      <c r="J62" s="56">
        <v>27.96</v>
      </c>
      <c r="K62" s="66">
        <v>25.69</v>
      </c>
      <c r="L62" s="17">
        <v>20.56</v>
      </c>
      <c r="IA62" s="10"/>
      <c r="IB62" s="10"/>
      <c r="IC62" s="10"/>
    </row>
    <row r="63" spans="2:238" s="11" customFormat="1" ht="14.25" outlineLevel="1">
      <c r="B63" s="129">
        <f>IF(ISBLANK(L63),"",RANK(L63,L$61:L$65,1))</f>
        <v>3</v>
      </c>
      <c r="C63" s="30">
        <v>45</v>
      </c>
      <c r="D63" s="32" t="s">
        <v>18</v>
      </c>
      <c r="E63" s="29" t="s">
        <v>97</v>
      </c>
      <c r="F63" s="29" t="s">
        <v>98</v>
      </c>
      <c r="G63" s="29" t="s">
        <v>2</v>
      </c>
      <c r="H63" s="30">
        <v>30</v>
      </c>
      <c r="I63" s="56" t="s">
        <v>175</v>
      </c>
      <c r="J63" s="56">
        <v>23.52</v>
      </c>
      <c r="K63" s="66">
        <v>23.52</v>
      </c>
      <c r="L63" s="17">
        <v>21.16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</row>
    <row r="64" spans="2:238" s="11" customFormat="1" ht="14.25" outlineLevel="1">
      <c r="B64" s="129">
        <f>IF(ISBLANK(L64),"",RANK(L64,L$61:L$65,1))</f>
        <v>4</v>
      </c>
      <c r="C64" s="30">
        <v>43</v>
      </c>
      <c r="D64" s="28" t="s">
        <v>14</v>
      </c>
      <c r="E64" s="29" t="s">
        <v>106</v>
      </c>
      <c r="F64" s="29" t="s">
        <v>107</v>
      </c>
      <c r="G64" s="29" t="s">
        <v>2</v>
      </c>
      <c r="H64" s="30">
        <v>34</v>
      </c>
      <c r="I64" s="56">
        <v>25.7</v>
      </c>
      <c r="J64" s="56">
        <v>26.46</v>
      </c>
      <c r="K64" s="66">
        <v>25.7</v>
      </c>
      <c r="L64" s="17">
        <v>21.74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</row>
    <row r="65" spans="2:238" s="11" customFormat="1" ht="15" outlineLevel="1" thickBot="1">
      <c r="B65" s="130">
        <f>IF(ISBLANK(L65),"",RANK(L65,L$61:L$65,1))</f>
        <v>5</v>
      </c>
      <c r="C65" s="35">
        <v>46</v>
      </c>
      <c r="D65" s="97" t="s">
        <v>18</v>
      </c>
      <c r="E65" s="34" t="s">
        <v>99</v>
      </c>
      <c r="F65" s="34" t="s">
        <v>100</v>
      </c>
      <c r="G65" s="34" t="s">
        <v>2</v>
      </c>
      <c r="H65" s="35">
        <v>30</v>
      </c>
      <c r="I65" s="57">
        <v>27.03</v>
      </c>
      <c r="J65" s="57">
        <v>25.8</v>
      </c>
      <c r="K65" s="67">
        <v>25.8</v>
      </c>
      <c r="L65" s="18">
        <v>23.38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</row>
    <row r="66" spans="2:238" s="16" customFormat="1" ht="15" outlineLevel="1">
      <c r="B66" s="83"/>
      <c r="C66" s="79"/>
      <c r="D66" s="80"/>
      <c r="E66" s="81"/>
      <c r="F66" s="81"/>
      <c r="G66" s="81"/>
      <c r="H66" s="82"/>
      <c r="I66" s="83"/>
      <c r="J66" s="84"/>
      <c r="K66" s="85"/>
      <c r="L66" s="86"/>
      <c r="IA66" s="10"/>
      <c r="IB66" s="10"/>
      <c r="IC66" s="10"/>
      <c r="ID66" s="10"/>
    </row>
    <row r="67" spans="1:237" ht="15" outlineLevel="1" thickBot="1">
      <c r="A67" s="10"/>
      <c r="B67" s="37" t="s">
        <v>180</v>
      </c>
      <c r="C67" s="37" t="s">
        <v>182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</row>
    <row r="68" spans="1:235" s="14" customFormat="1" ht="22.5" customHeight="1" outlineLevel="1" thickBot="1">
      <c r="A68" s="12"/>
      <c r="B68" s="114" t="s">
        <v>25</v>
      </c>
      <c r="C68" s="7" t="s">
        <v>24</v>
      </c>
      <c r="D68" s="7" t="s">
        <v>20</v>
      </c>
      <c r="E68" s="8" t="s">
        <v>21</v>
      </c>
      <c r="F68" s="8" t="s">
        <v>22</v>
      </c>
      <c r="G68" s="8" t="s">
        <v>0</v>
      </c>
      <c r="H68" s="7" t="s">
        <v>1</v>
      </c>
      <c r="I68" s="7" t="s">
        <v>26</v>
      </c>
      <c r="J68" s="7" t="s">
        <v>27</v>
      </c>
      <c r="K68" s="7" t="s">
        <v>28</v>
      </c>
      <c r="L68" s="9" t="s">
        <v>30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2:238" s="11" customFormat="1" ht="14.25" outlineLevel="1">
      <c r="B69" s="128">
        <f>IF(ISBLANK(L69),"",RANK(L69,L$69:L$72,1))</f>
        <v>1</v>
      </c>
      <c r="C69" s="48">
        <v>36</v>
      </c>
      <c r="D69" s="87" t="s">
        <v>4</v>
      </c>
      <c r="E69" s="88" t="s">
        <v>79</v>
      </c>
      <c r="F69" s="88" t="s">
        <v>80</v>
      </c>
      <c r="G69" s="88" t="s">
        <v>2</v>
      </c>
      <c r="H69" s="48">
        <v>32</v>
      </c>
      <c r="I69" s="94">
        <v>27.51</v>
      </c>
      <c r="J69" s="94">
        <v>27.26</v>
      </c>
      <c r="K69" s="95">
        <v>27.26</v>
      </c>
      <c r="L69" s="96">
        <v>22.74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</row>
    <row r="70" spans="2:238" s="11" customFormat="1" ht="14.25" outlineLevel="1">
      <c r="B70" s="129">
        <f>IF(ISBLANK(L70),"",RANK(L70,L$69:L$72,1))</f>
        <v>2</v>
      </c>
      <c r="C70" s="30">
        <v>39</v>
      </c>
      <c r="D70" s="28" t="s">
        <v>4</v>
      </c>
      <c r="E70" s="29" t="s">
        <v>85</v>
      </c>
      <c r="F70" s="29" t="s">
        <v>86</v>
      </c>
      <c r="G70" s="29" t="s">
        <v>2</v>
      </c>
      <c r="H70" s="30">
        <v>31</v>
      </c>
      <c r="I70" s="56">
        <v>26.94</v>
      </c>
      <c r="J70" s="56">
        <v>26.95</v>
      </c>
      <c r="K70" s="66">
        <v>26.94</v>
      </c>
      <c r="L70" s="17">
        <v>24.39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</row>
    <row r="71" spans="2:238" s="11" customFormat="1" ht="14.25" outlineLevel="1">
      <c r="B71" s="129">
        <f>IF(ISBLANK(L71),"",RANK(L71,L$69:L$72,1))</f>
        <v>3</v>
      </c>
      <c r="C71" s="30">
        <v>48</v>
      </c>
      <c r="D71" s="28" t="s">
        <v>7</v>
      </c>
      <c r="E71" s="29" t="s">
        <v>89</v>
      </c>
      <c r="F71" s="29" t="s">
        <v>90</v>
      </c>
      <c r="G71" s="29" t="s">
        <v>2</v>
      </c>
      <c r="H71" s="30">
        <v>13</v>
      </c>
      <c r="I71" s="56">
        <v>26.02</v>
      </c>
      <c r="J71" s="56">
        <v>26.58</v>
      </c>
      <c r="K71" s="66">
        <v>26.02</v>
      </c>
      <c r="L71" s="17">
        <v>26.75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</row>
    <row r="72" spans="2:238" s="11" customFormat="1" ht="15" outlineLevel="1" thickBot="1">
      <c r="B72" s="130">
        <f>IF(ISBLANK(L72),"",RANK(L72,L$69:L$72,1))</f>
        <v>4</v>
      </c>
      <c r="C72" s="35">
        <v>38</v>
      </c>
      <c r="D72" s="33" t="s">
        <v>4</v>
      </c>
      <c r="E72" s="34" t="s">
        <v>83</v>
      </c>
      <c r="F72" s="34" t="s">
        <v>84</v>
      </c>
      <c r="G72" s="34" t="s">
        <v>2</v>
      </c>
      <c r="H72" s="35">
        <v>25</v>
      </c>
      <c r="I72" s="57">
        <v>27.3</v>
      </c>
      <c r="J72" s="57">
        <v>28.97</v>
      </c>
      <c r="K72" s="67">
        <v>27.3</v>
      </c>
      <c r="L72" s="18">
        <v>26.92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</row>
    <row r="73" spans="2:238" s="16" customFormat="1" ht="15" outlineLevel="1">
      <c r="B73" s="83"/>
      <c r="C73" s="79"/>
      <c r="D73" s="80"/>
      <c r="E73" s="81"/>
      <c r="F73" s="81"/>
      <c r="G73" s="81"/>
      <c r="H73" s="82"/>
      <c r="I73" s="83"/>
      <c r="J73" s="84"/>
      <c r="K73" s="85"/>
      <c r="L73" s="86"/>
      <c r="IA73" s="10"/>
      <c r="IB73" s="10"/>
      <c r="IC73" s="10"/>
      <c r="ID73" s="10"/>
    </row>
    <row r="74" spans="1:237" ht="15" outlineLevel="1" thickBot="1">
      <c r="A74" s="10"/>
      <c r="B74" s="37" t="s">
        <v>180</v>
      </c>
      <c r="C74" s="37" t="s">
        <v>190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</row>
    <row r="75" spans="1:235" s="14" customFormat="1" ht="22.5" customHeight="1" outlineLevel="1" thickBot="1">
      <c r="A75" s="12"/>
      <c r="B75" s="114" t="s">
        <v>25</v>
      </c>
      <c r="C75" s="7" t="s">
        <v>24</v>
      </c>
      <c r="D75" s="7" t="s">
        <v>20</v>
      </c>
      <c r="E75" s="8" t="s">
        <v>21</v>
      </c>
      <c r="F75" s="8" t="s">
        <v>22</v>
      </c>
      <c r="G75" s="8" t="s">
        <v>0</v>
      </c>
      <c r="H75" s="7" t="s">
        <v>1</v>
      </c>
      <c r="I75" s="7" t="s">
        <v>26</v>
      </c>
      <c r="J75" s="7" t="s">
        <v>27</v>
      </c>
      <c r="K75" s="7" t="s">
        <v>28</v>
      </c>
      <c r="L75" s="9" t="s">
        <v>30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</row>
    <row r="76" spans="1:237" ht="14.25" outlineLevel="1">
      <c r="A76" s="10"/>
      <c r="B76" s="128">
        <f>IF(ISBLANK(L76),"",RANK(L76,L$76:L$80,1))</f>
        <v>1</v>
      </c>
      <c r="C76" s="48">
        <v>42</v>
      </c>
      <c r="D76" s="87" t="s">
        <v>14</v>
      </c>
      <c r="E76" s="88" t="s">
        <v>104</v>
      </c>
      <c r="F76" s="88" t="s">
        <v>105</v>
      </c>
      <c r="G76" s="88" t="s">
        <v>2</v>
      </c>
      <c r="H76" s="48">
        <v>24</v>
      </c>
      <c r="I76" s="94">
        <v>31.72</v>
      </c>
      <c r="J76" s="94">
        <v>31.14</v>
      </c>
      <c r="K76" s="95">
        <v>31.14</v>
      </c>
      <c r="L76" s="96">
        <v>20.83</v>
      </c>
      <c r="IA76" s="10"/>
      <c r="IB76" s="10"/>
      <c r="IC76" s="10"/>
    </row>
    <row r="77" spans="1:237" ht="14.25" outlineLevel="1">
      <c r="A77" s="10"/>
      <c r="B77" s="129">
        <f>IF(ISBLANK(L77),"",RANK(L77,L$76:L$80,1))</f>
        <v>2</v>
      </c>
      <c r="C77" s="30">
        <v>49</v>
      </c>
      <c r="D77" s="28" t="s">
        <v>7</v>
      </c>
      <c r="E77" s="29" t="s">
        <v>91</v>
      </c>
      <c r="F77" s="29" t="s">
        <v>92</v>
      </c>
      <c r="G77" s="29" t="s">
        <v>2</v>
      </c>
      <c r="H77" s="30">
        <v>30</v>
      </c>
      <c r="I77" s="56">
        <v>34.07</v>
      </c>
      <c r="J77" s="56">
        <v>30.39</v>
      </c>
      <c r="K77" s="66">
        <v>30.39</v>
      </c>
      <c r="L77" s="17">
        <v>25.39</v>
      </c>
      <c r="IA77" s="10"/>
      <c r="IB77" s="10"/>
      <c r="IC77" s="10"/>
    </row>
    <row r="78" spans="1:237" ht="14.25" outlineLevel="1">
      <c r="A78" s="10"/>
      <c r="B78" s="129">
        <f>IF(ISBLANK(L78),"",RANK(L78,L$76:L$80,1))</f>
        <v>3</v>
      </c>
      <c r="C78" s="30">
        <v>37</v>
      </c>
      <c r="D78" s="28" t="s">
        <v>4</v>
      </c>
      <c r="E78" s="29" t="s">
        <v>81</v>
      </c>
      <c r="F78" s="29" t="s">
        <v>82</v>
      </c>
      <c r="G78" s="29" t="s">
        <v>2</v>
      </c>
      <c r="H78" s="30">
        <v>25</v>
      </c>
      <c r="I78" s="56">
        <v>36.04</v>
      </c>
      <c r="J78" s="56">
        <v>32.03</v>
      </c>
      <c r="K78" s="66">
        <v>32.03</v>
      </c>
      <c r="L78" s="17">
        <v>26.78</v>
      </c>
      <c r="IB78" s="10"/>
      <c r="IC78" s="10"/>
    </row>
    <row r="79" spans="1:237" ht="14.25" outlineLevel="1">
      <c r="A79" s="10"/>
      <c r="B79" s="129">
        <f>IF(ISBLANK(L79),"",RANK(L79,L$76:L$80,1))</f>
        <v>4</v>
      </c>
      <c r="C79" s="30">
        <v>40</v>
      </c>
      <c r="D79" s="28" t="s">
        <v>14</v>
      </c>
      <c r="E79" s="29" t="s">
        <v>101</v>
      </c>
      <c r="F79" s="29" t="s">
        <v>102</v>
      </c>
      <c r="G79" s="29" t="s">
        <v>2</v>
      </c>
      <c r="H79" s="30">
        <v>41</v>
      </c>
      <c r="I79" s="56">
        <v>33.41</v>
      </c>
      <c r="J79" s="56">
        <v>38.75</v>
      </c>
      <c r="K79" s="66">
        <v>33.41</v>
      </c>
      <c r="L79" s="17">
        <v>27.89</v>
      </c>
      <c r="IA79" s="10"/>
      <c r="IB79" s="10"/>
      <c r="IC79" s="10"/>
    </row>
    <row r="80" spans="1:237" ht="15" outlineLevel="1" thickBot="1">
      <c r="A80" s="10"/>
      <c r="B80" s="130">
        <f>IF(ISBLANK(L80),"",RANK(L80,L$76:L$80,1))</f>
        <v>5</v>
      </c>
      <c r="C80" s="35">
        <v>32</v>
      </c>
      <c r="D80" s="33" t="s">
        <v>197</v>
      </c>
      <c r="E80" s="34" t="s">
        <v>108</v>
      </c>
      <c r="F80" s="34" t="s">
        <v>109</v>
      </c>
      <c r="G80" s="34" t="s">
        <v>2</v>
      </c>
      <c r="H80" s="35">
        <v>57</v>
      </c>
      <c r="I80" s="65">
        <v>29.07</v>
      </c>
      <c r="J80" s="57">
        <v>29.55</v>
      </c>
      <c r="K80" s="67">
        <v>29.07</v>
      </c>
      <c r="L80" s="18">
        <v>29.24</v>
      </c>
      <c r="IA80" s="10"/>
      <c r="IB80" s="10"/>
      <c r="IC80" s="10"/>
    </row>
    <row r="81" spans="2:238" s="16" customFormat="1" ht="15" outlineLevel="1">
      <c r="B81" s="83"/>
      <c r="C81" s="79"/>
      <c r="D81" s="80"/>
      <c r="E81" s="81"/>
      <c r="F81" s="81"/>
      <c r="G81" s="81"/>
      <c r="H81" s="82"/>
      <c r="I81" s="83"/>
      <c r="J81" s="84"/>
      <c r="K81" s="85"/>
      <c r="L81" s="86"/>
      <c r="IA81" s="10"/>
      <c r="IB81" s="10"/>
      <c r="IC81" s="10"/>
      <c r="ID81" s="10"/>
    </row>
    <row r="82" spans="1:237" ht="15" outlineLevel="1" thickBot="1">
      <c r="A82" s="10"/>
      <c r="B82" s="37" t="s">
        <v>180</v>
      </c>
      <c r="C82" s="37" t="s">
        <v>191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</row>
    <row r="83" spans="1:235" s="14" customFormat="1" ht="22.5" customHeight="1" outlineLevel="1" thickBot="1">
      <c r="A83" s="12"/>
      <c r="B83" s="114" t="s">
        <v>25</v>
      </c>
      <c r="C83" s="7" t="s">
        <v>24</v>
      </c>
      <c r="D83" s="7" t="s">
        <v>20</v>
      </c>
      <c r="E83" s="8" t="s">
        <v>21</v>
      </c>
      <c r="F83" s="8" t="s">
        <v>22</v>
      </c>
      <c r="G83" s="8" t="s">
        <v>0</v>
      </c>
      <c r="H83" s="7" t="s">
        <v>1</v>
      </c>
      <c r="I83" s="7" t="s">
        <v>26</v>
      </c>
      <c r="J83" s="7" t="s">
        <v>27</v>
      </c>
      <c r="K83" s="7" t="s">
        <v>28</v>
      </c>
      <c r="L83" s="9" t="s">
        <v>30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</row>
    <row r="84" spans="1:237" ht="15" outlineLevel="1" thickBot="1">
      <c r="A84" s="10"/>
      <c r="B84" s="134" t="s">
        <v>187</v>
      </c>
      <c r="C84" s="46">
        <v>41</v>
      </c>
      <c r="D84" s="102" t="s">
        <v>14</v>
      </c>
      <c r="E84" s="103" t="s">
        <v>158</v>
      </c>
      <c r="F84" s="135" t="s">
        <v>103</v>
      </c>
      <c r="G84" s="103" t="s">
        <v>2</v>
      </c>
      <c r="H84" s="46">
        <v>19</v>
      </c>
      <c r="I84" s="131" t="s">
        <v>174</v>
      </c>
      <c r="J84" s="132" t="s">
        <v>163</v>
      </c>
      <c r="K84" s="133" t="s">
        <v>178</v>
      </c>
      <c r="L84" s="136" t="s">
        <v>198</v>
      </c>
      <c r="IA84" s="10"/>
      <c r="IB84" s="10"/>
      <c r="IC84" s="10"/>
    </row>
    <row r="85" spans="1:237" ht="22.5" customHeight="1">
      <c r="A85" s="10"/>
      <c r="B85" s="13"/>
      <c r="C85" s="14"/>
      <c r="D85" s="21"/>
      <c r="E85" s="22"/>
      <c r="F85" s="22"/>
      <c r="G85" s="21"/>
      <c r="H85" s="23"/>
      <c r="I85" s="21"/>
      <c r="J85" s="21"/>
      <c r="K85" s="13"/>
      <c r="L85" s="137" t="s">
        <v>209</v>
      </c>
      <c r="IA85" s="10"/>
      <c r="IB85" s="10"/>
      <c r="IC85" s="10"/>
    </row>
    <row r="86" spans="2:237" ht="17.25" outlineLevel="1">
      <c r="B86" s="92" t="s">
        <v>29</v>
      </c>
      <c r="C86" s="92" t="s">
        <v>17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</row>
    <row r="87" spans="1:237" ht="15" outlineLevel="1" thickBot="1">
      <c r="A87" s="10"/>
      <c r="B87" s="37" t="s">
        <v>180</v>
      </c>
      <c r="C87" s="37" t="s">
        <v>188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</row>
    <row r="88" spans="1:235" s="14" customFormat="1" ht="22.5" customHeight="1" outlineLevel="1" thickBot="1">
      <c r="A88" s="12"/>
      <c r="B88" s="114" t="s">
        <v>25</v>
      </c>
      <c r="C88" s="7" t="s">
        <v>24</v>
      </c>
      <c r="D88" s="7" t="s">
        <v>20</v>
      </c>
      <c r="E88" s="8" t="s">
        <v>21</v>
      </c>
      <c r="F88" s="8" t="s">
        <v>22</v>
      </c>
      <c r="G88" s="8" t="s">
        <v>0</v>
      </c>
      <c r="H88" s="7" t="s">
        <v>1</v>
      </c>
      <c r="I88" s="7" t="s">
        <v>26</v>
      </c>
      <c r="J88" s="7" t="s">
        <v>27</v>
      </c>
      <c r="K88" s="7" t="s">
        <v>28</v>
      </c>
      <c r="L88" s="9" t="s">
        <v>30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</row>
    <row r="89" spans="2:234" s="11" customFormat="1" ht="14.25" outlineLevel="1">
      <c r="B89" s="128">
        <f>IF(ISBLANK(L89),"",RANK(L89,L$89:L$90,1))</f>
        <v>1</v>
      </c>
      <c r="C89" s="48">
        <v>65</v>
      </c>
      <c r="D89" s="87" t="s">
        <v>197</v>
      </c>
      <c r="E89" s="88" t="s">
        <v>148</v>
      </c>
      <c r="F89" s="88" t="s">
        <v>149</v>
      </c>
      <c r="G89" s="88" t="s">
        <v>6</v>
      </c>
      <c r="H89" s="48">
        <v>17</v>
      </c>
      <c r="I89" s="94">
        <v>13.85</v>
      </c>
      <c r="J89" s="94">
        <v>13.04</v>
      </c>
      <c r="K89" s="98">
        <v>13.04</v>
      </c>
      <c r="L89" s="96">
        <v>13.64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</row>
    <row r="90" spans="2:234" s="11" customFormat="1" ht="15" outlineLevel="1" thickBot="1">
      <c r="B90" s="130">
        <f>IF(ISBLANK(L90),"",RANK(L90,L$89:L$90,1))</f>
        <v>2</v>
      </c>
      <c r="C90" s="35">
        <v>66</v>
      </c>
      <c r="D90" s="33" t="s">
        <v>197</v>
      </c>
      <c r="E90" s="34" t="s">
        <v>150</v>
      </c>
      <c r="F90" s="34" t="s">
        <v>157</v>
      </c>
      <c r="G90" s="34" t="s">
        <v>6</v>
      </c>
      <c r="H90" s="35">
        <v>18</v>
      </c>
      <c r="I90" s="57">
        <v>16.48</v>
      </c>
      <c r="J90" s="57" t="s">
        <v>174</v>
      </c>
      <c r="K90" s="65">
        <v>16.48</v>
      </c>
      <c r="L90" s="18">
        <v>14.94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</row>
    <row r="91" spans="2:238" s="16" customFormat="1" ht="15" outlineLevel="1">
      <c r="B91" s="107"/>
      <c r="C91" s="108"/>
      <c r="D91" s="109"/>
      <c r="E91" s="110"/>
      <c r="F91" s="110"/>
      <c r="G91" s="110"/>
      <c r="H91" s="71"/>
      <c r="I91" s="107"/>
      <c r="J91" s="111"/>
      <c r="K91" s="112"/>
      <c r="L91" s="113"/>
      <c r="IA91" s="11"/>
      <c r="IB91" s="11"/>
      <c r="IC91" s="11"/>
      <c r="ID91" s="11"/>
    </row>
    <row r="92" spans="2:3" s="11" customFormat="1" ht="15" outlineLevel="1" thickBot="1">
      <c r="B92" s="37" t="s">
        <v>180</v>
      </c>
      <c r="C92" s="11" t="s">
        <v>192</v>
      </c>
    </row>
    <row r="93" spans="1:235" s="101" customFormat="1" ht="22.5" customHeight="1" outlineLevel="1" thickBot="1">
      <c r="A93" s="12"/>
      <c r="B93" s="114" t="s">
        <v>25</v>
      </c>
      <c r="C93" s="7" t="s">
        <v>24</v>
      </c>
      <c r="D93" s="7" t="s">
        <v>20</v>
      </c>
      <c r="E93" s="8" t="s">
        <v>21</v>
      </c>
      <c r="F93" s="8" t="s">
        <v>22</v>
      </c>
      <c r="G93" s="8" t="s">
        <v>0</v>
      </c>
      <c r="H93" s="7" t="s">
        <v>1</v>
      </c>
      <c r="I93" s="7" t="s">
        <v>26</v>
      </c>
      <c r="J93" s="7" t="s">
        <v>27</v>
      </c>
      <c r="K93" s="7" t="s">
        <v>28</v>
      </c>
      <c r="L93" s="9" t="s">
        <v>30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</row>
    <row r="94" spans="2:234" s="11" customFormat="1" ht="14.25" outlineLevel="1">
      <c r="B94" s="128">
        <f>IF(ISBLANK(L94),"",RANK(L94,L$94:L$95,1))</f>
        <v>1</v>
      </c>
      <c r="C94" s="48">
        <v>61</v>
      </c>
      <c r="D94" s="87" t="s">
        <v>12</v>
      </c>
      <c r="E94" s="88" t="s">
        <v>146</v>
      </c>
      <c r="F94" s="88" t="s">
        <v>147</v>
      </c>
      <c r="G94" s="48" t="s">
        <v>10</v>
      </c>
      <c r="H94" s="48">
        <v>20</v>
      </c>
      <c r="I94" s="94">
        <v>24.19</v>
      </c>
      <c r="J94" s="94" t="s">
        <v>174</v>
      </c>
      <c r="K94" s="98">
        <v>24.19</v>
      </c>
      <c r="L94" s="96">
        <v>20.79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</row>
    <row r="95" spans="2:234" s="11" customFormat="1" ht="15" outlineLevel="1" thickBot="1">
      <c r="B95" s="130">
        <f>IF(ISBLANK(L95),"",RANK(L95,L$94:L$95,1))</f>
        <v>2</v>
      </c>
      <c r="C95" s="141">
        <v>64</v>
      </c>
      <c r="D95" s="33" t="s">
        <v>197</v>
      </c>
      <c r="E95" s="34" t="s">
        <v>153</v>
      </c>
      <c r="F95" s="34" t="s">
        <v>154</v>
      </c>
      <c r="G95" s="34" t="s">
        <v>3</v>
      </c>
      <c r="H95" s="35">
        <v>24</v>
      </c>
      <c r="I95" s="57">
        <v>22.83</v>
      </c>
      <c r="J95" s="57" t="s">
        <v>163</v>
      </c>
      <c r="K95" s="65">
        <v>22.83</v>
      </c>
      <c r="L95" s="18">
        <v>33.88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</row>
    <row r="96" spans="2:238" s="16" customFormat="1" ht="15" outlineLevel="1">
      <c r="B96" s="83"/>
      <c r="C96" s="79"/>
      <c r="D96" s="80"/>
      <c r="E96" s="81"/>
      <c r="F96" s="81"/>
      <c r="G96" s="81"/>
      <c r="H96" s="82"/>
      <c r="I96" s="83"/>
      <c r="J96" s="84"/>
      <c r="K96" s="85"/>
      <c r="L96" s="86"/>
      <c r="IA96" s="10"/>
      <c r="IB96" s="10"/>
      <c r="IC96" s="10"/>
      <c r="ID96" s="10"/>
    </row>
    <row r="97" spans="1:237" ht="15" outlineLevel="1" thickBot="1">
      <c r="A97" s="10"/>
      <c r="B97" s="37" t="s">
        <v>180</v>
      </c>
      <c r="C97" s="10" t="s">
        <v>193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</row>
    <row r="98" spans="1:235" s="14" customFormat="1" ht="22.5" customHeight="1" outlineLevel="1" thickBot="1">
      <c r="A98" s="12"/>
      <c r="B98" s="114" t="s">
        <v>25</v>
      </c>
      <c r="C98" s="7" t="s">
        <v>24</v>
      </c>
      <c r="D98" s="7" t="s">
        <v>20</v>
      </c>
      <c r="E98" s="8" t="s">
        <v>21</v>
      </c>
      <c r="F98" s="8" t="s">
        <v>22</v>
      </c>
      <c r="G98" s="8" t="s">
        <v>0</v>
      </c>
      <c r="H98" s="7" t="s">
        <v>1</v>
      </c>
      <c r="I98" s="7" t="s">
        <v>26</v>
      </c>
      <c r="J98" s="7" t="s">
        <v>27</v>
      </c>
      <c r="K98" s="7" t="s">
        <v>28</v>
      </c>
      <c r="L98" s="9" t="s">
        <v>30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</row>
    <row r="99" spans="1:237" ht="14.25" outlineLevel="1">
      <c r="A99" s="10"/>
      <c r="B99" s="128">
        <f>IF(ISBLANK(L99),"",RANK(L99,L$99:L$102,1))</f>
        <v>1</v>
      </c>
      <c r="C99" s="48">
        <v>81</v>
      </c>
      <c r="D99" s="87" t="s">
        <v>7</v>
      </c>
      <c r="E99" s="88" t="s">
        <v>23</v>
      </c>
      <c r="F99" s="88" t="s">
        <v>156</v>
      </c>
      <c r="G99" s="88" t="s">
        <v>2</v>
      </c>
      <c r="H99" s="48">
        <v>18</v>
      </c>
      <c r="I99" s="94">
        <v>17.85</v>
      </c>
      <c r="J99" s="94">
        <v>13.25</v>
      </c>
      <c r="K99" s="98">
        <v>13.25</v>
      </c>
      <c r="L99" s="138">
        <v>12.73</v>
      </c>
      <c r="IA99" s="10"/>
      <c r="IB99" s="10"/>
      <c r="IC99" s="10"/>
    </row>
    <row r="100" spans="2:238" s="16" customFormat="1" ht="14.25" outlineLevel="1">
      <c r="B100" s="129">
        <f>IF(ISBLANK(L100),"",RANK(L100,L$99:L$102,1))</f>
        <v>2</v>
      </c>
      <c r="C100" s="30">
        <v>71</v>
      </c>
      <c r="D100" s="28" t="s">
        <v>197</v>
      </c>
      <c r="E100" s="29" t="s">
        <v>144</v>
      </c>
      <c r="F100" s="29" t="s">
        <v>145</v>
      </c>
      <c r="G100" s="29" t="s">
        <v>5</v>
      </c>
      <c r="H100" s="30">
        <v>16</v>
      </c>
      <c r="I100" s="56" t="s">
        <v>163</v>
      </c>
      <c r="J100" s="56">
        <v>13</v>
      </c>
      <c r="K100" s="58">
        <v>13</v>
      </c>
      <c r="L100" s="139">
        <v>13.9</v>
      </c>
      <c r="IA100" s="10"/>
      <c r="IB100" s="10"/>
      <c r="IC100" s="10"/>
      <c r="ID100" s="10"/>
    </row>
    <row r="101" spans="1:237" ht="14.25" outlineLevel="1">
      <c r="A101" s="10"/>
      <c r="B101" s="129">
        <f>IF(ISBLANK(L101),"",RANK(L101,L$99:L$102,1))</f>
        <v>3</v>
      </c>
      <c r="C101" s="30">
        <v>76</v>
      </c>
      <c r="D101" s="28" t="s">
        <v>197</v>
      </c>
      <c r="E101" s="29" t="s">
        <v>142</v>
      </c>
      <c r="F101" s="29" t="s">
        <v>143</v>
      </c>
      <c r="G101" s="29" t="s">
        <v>2</v>
      </c>
      <c r="H101" s="30">
        <v>38</v>
      </c>
      <c r="I101" s="56">
        <v>16.11</v>
      </c>
      <c r="J101" s="56">
        <v>16.06</v>
      </c>
      <c r="K101" s="58">
        <v>16.06</v>
      </c>
      <c r="L101" s="139">
        <v>16.36</v>
      </c>
      <c r="IA101" s="10"/>
      <c r="IB101" s="10"/>
      <c r="IC101" s="10"/>
    </row>
    <row r="102" spans="1:237" ht="15" outlineLevel="1" thickBot="1">
      <c r="A102" s="10"/>
      <c r="B102" s="130">
        <f>IF(ISBLANK(L102),"",RANK(L102,L$99:L$102,1))</f>
        <v>4</v>
      </c>
      <c r="C102" s="35">
        <v>73</v>
      </c>
      <c r="D102" s="33" t="s">
        <v>197</v>
      </c>
      <c r="E102" s="34" t="s">
        <v>140</v>
      </c>
      <c r="F102" s="34" t="s">
        <v>141</v>
      </c>
      <c r="G102" s="34" t="s">
        <v>2</v>
      </c>
      <c r="H102" s="35">
        <v>20</v>
      </c>
      <c r="I102" s="65">
        <v>16.62</v>
      </c>
      <c r="J102" s="57">
        <v>16.09</v>
      </c>
      <c r="K102" s="65">
        <v>16.09</v>
      </c>
      <c r="L102" s="140">
        <v>16.6</v>
      </c>
      <c r="IA102" s="10"/>
      <c r="IB102" s="10"/>
      <c r="IC102" s="10"/>
    </row>
    <row r="103" spans="2:238" s="16" customFormat="1" ht="15" outlineLevel="1">
      <c r="B103" s="83"/>
      <c r="C103" s="79"/>
      <c r="D103" s="80"/>
      <c r="E103" s="81"/>
      <c r="F103" s="81"/>
      <c r="G103" s="81"/>
      <c r="H103" s="82"/>
      <c r="I103" s="83"/>
      <c r="J103" s="84"/>
      <c r="K103" s="85"/>
      <c r="L103" s="86"/>
      <c r="IA103" s="10"/>
      <c r="IB103" s="10"/>
      <c r="IC103" s="10"/>
      <c r="ID103" s="10"/>
    </row>
    <row r="104" spans="1:237" ht="15" outlineLevel="1" thickBot="1">
      <c r="A104" s="10"/>
      <c r="B104" s="37" t="s">
        <v>180</v>
      </c>
      <c r="C104" s="10" t="s">
        <v>194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</row>
    <row r="105" spans="1:235" s="14" customFormat="1" ht="22.5" customHeight="1" outlineLevel="1" thickBot="1">
      <c r="A105" s="12"/>
      <c r="B105" s="114" t="s">
        <v>25</v>
      </c>
      <c r="C105" s="7" t="s">
        <v>24</v>
      </c>
      <c r="D105" s="7" t="s">
        <v>20</v>
      </c>
      <c r="E105" s="8" t="s">
        <v>21</v>
      </c>
      <c r="F105" s="8" t="s">
        <v>22</v>
      </c>
      <c r="G105" s="8" t="s">
        <v>0</v>
      </c>
      <c r="H105" s="7" t="s">
        <v>1</v>
      </c>
      <c r="I105" s="7" t="s">
        <v>26</v>
      </c>
      <c r="J105" s="7" t="s">
        <v>27</v>
      </c>
      <c r="K105" s="7" t="s">
        <v>28</v>
      </c>
      <c r="L105" s="9" t="s">
        <v>30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</row>
    <row r="106" spans="1:237" ht="14.25" outlineLevel="1">
      <c r="A106" s="10"/>
      <c r="B106" s="128">
        <f>IF(ISBLANK(L106),"",RANK(L106,L$106:L$109,1))</f>
        <v>1</v>
      </c>
      <c r="C106" s="48">
        <v>79</v>
      </c>
      <c r="D106" s="87" t="s">
        <v>7</v>
      </c>
      <c r="E106" s="88" t="s">
        <v>130</v>
      </c>
      <c r="F106" s="88" t="s">
        <v>131</v>
      </c>
      <c r="G106" s="88" t="s">
        <v>2</v>
      </c>
      <c r="H106" s="48">
        <v>13</v>
      </c>
      <c r="I106" s="94">
        <v>22.87</v>
      </c>
      <c r="J106" s="94">
        <v>16.88</v>
      </c>
      <c r="K106" s="98">
        <v>16.88</v>
      </c>
      <c r="L106" s="96">
        <v>13.73</v>
      </c>
      <c r="IA106" s="10"/>
      <c r="IB106" s="10"/>
      <c r="IC106" s="10"/>
    </row>
    <row r="107" spans="1:237" ht="14.25" outlineLevel="1">
      <c r="A107" s="10"/>
      <c r="B107" s="129">
        <f>IF(ISBLANK(L107),"",RANK(L107,L$106:L$109,1))</f>
        <v>2</v>
      </c>
      <c r="C107" s="30">
        <v>83</v>
      </c>
      <c r="D107" s="28" t="s">
        <v>14</v>
      </c>
      <c r="E107" s="29" t="s">
        <v>136</v>
      </c>
      <c r="F107" s="29" t="s">
        <v>137</v>
      </c>
      <c r="G107" s="29" t="s">
        <v>2</v>
      </c>
      <c r="H107" s="30">
        <v>45</v>
      </c>
      <c r="I107" s="56">
        <v>16.49</v>
      </c>
      <c r="J107" s="56">
        <v>120.37</v>
      </c>
      <c r="K107" s="58">
        <v>16.49</v>
      </c>
      <c r="L107" s="17">
        <v>14.67</v>
      </c>
      <c r="IA107" s="10"/>
      <c r="IB107" s="10"/>
      <c r="IC107" s="10"/>
    </row>
    <row r="108" spans="1:237" ht="14.25" outlineLevel="1">
      <c r="A108" s="10"/>
      <c r="B108" s="129">
        <f>IF(ISBLANK(L108),"",RANK(L108,L$106:L$109,1))</f>
        <v>3</v>
      </c>
      <c r="C108" s="30">
        <v>84</v>
      </c>
      <c r="D108" s="28" t="s">
        <v>14</v>
      </c>
      <c r="E108" s="29" t="s">
        <v>138</v>
      </c>
      <c r="F108" s="29" t="s">
        <v>139</v>
      </c>
      <c r="G108" s="29" t="s">
        <v>2</v>
      </c>
      <c r="H108" s="30">
        <v>30</v>
      </c>
      <c r="I108" s="56">
        <v>23.31</v>
      </c>
      <c r="J108" s="56">
        <v>18.93</v>
      </c>
      <c r="K108" s="58">
        <v>18.93</v>
      </c>
      <c r="L108" s="17">
        <v>17.68</v>
      </c>
      <c r="IA108" s="10"/>
      <c r="IB108" s="10"/>
      <c r="IC108" s="10"/>
    </row>
    <row r="109" spans="1:237" ht="15" outlineLevel="1" thickBot="1">
      <c r="A109" s="10"/>
      <c r="B109" s="130">
        <f>IF(ISBLANK(L109),"",RANK(L109,L$106:L$109,1))</f>
        <v>4</v>
      </c>
      <c r="C109" s="35">
        <v>82</v>
      </c>
      <c r="D109" s="97" t="s">
        <v>18</v>
      </c>
      <c r="E109" s="34" t="s">
        <v>134</v>
      </c>
      <c r="F109" s="34" t="s">
        <v>135</v>
      </c>
      <c r="G109" s="34" t="s">
        <v>2</v>
      </c>
      <c r="H109" s="35">
        <v>42</v>
      </c>
      <c r="I109" s="57">
        <v>18.75</v>
      </c>
      <c r="J109" s="57">
        <v>17.45</v>
      </c>
      <c r="K109" s="65">
        <v>17.45</v>
      </c>
      <c r="L109" s="18">
        <v>18.01</v>
      </c>
      <c r="IA109" s="10"/>
      <c r="IB109" s="10"/>
      <c r="IC109" s="10"/>
    </row>
    <row r="110" spans="2:238" s="16" customFormat="1" ht="15" outlineLevel="1">
      <c r="B110" s="83"/>
      <c r="C110" s="79"/>
      <c r="D110" s="80"/>
      <c r="E110" s="81"/>
      <c r="F110" s="81"/>
      <c r="G110" s="81"/>
      <c r="H110" s="82"/>
      <c r="I110" s="83"/>
      <c r="J110" s="84"/>
      <c r="K110" s="85"/>
      <c r="L110" s="86"/>
      <c r="IA110" s="10"/>
      <c r="IB110" s="10"/>
      <c r="IC110" s="10"/>
      <c r="ID110" s="10"/>
    </row>
    <row r="111" spans="1:237" ht="15" outlineLevel="1" thickBot="1">
      <c r="A111" s="10"/>
      <c r="B111" s="37" t="s">
        <v>180</v>
      </c>
      <c r="C111" s="10" t="s">
        <v>195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</row>
    <row r="112" spans="1:235" s="14" customFormat="1" ht="22.5" customHeight="1" outlineLevel="1" thickBot="1">
      <c r="A112" s="12"/>
      <c r="B112" s="114" t="s">
        <v>25</v>
      </c>
      <c r="C112" s="7" t="s">
        <v>24</v>
      </c>
      <c r="D112" s="7" t="s">
        <v>20</v>
      </c>
      <c r="E112" s="8" t="s">
        <v>21</v>
      </c>
      <c r="F112" s="8" t="s">
        <v>22</v>
      </c>
      <c r="G112" s="8" t="s">
        <v>0</v>
      </c>
      <c r="H112" s="7" t="s">
        <v>1</v>
      </c>
      <c r="I112" s="7" t="s">
        <v>26</v>
      </c>
      <c r="J112" s="7" t="s">
        <v>27</v>
      </c>
      <c r="K112" s="7" t="s">
        <v>28</v>
      </c>
      <c r="L112" s="9" t="s">
        <v>30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</row>
    <row r="113" spans="1:237" ht="14.25" outlineLevel="1">
      <c r="A113" s="10"/>
      <c r="B113" s="128">
        <f>IF(ISBLANK(L113),"",RANK(L113,L$113:L$116,1))</f>
        <v>1</v>
      </c>
      <c r="C113" s="48">
        <v>78</v>
      </c>
      <c r="D113" s="87" t="s">
        <v>4</v>
      </c>
      <c r="E113" s="88" t="s">
        <v>128</v>
      </c>
      <c r="F113" s="88" t="s">
        <v>129</v>
      </c>
      <c r="G113" s="88" t="s">
        <v>2</v>
      </c>
      <c r="H113" s="48">
        <v>21</v>
      </c>
      <c r="I113" s="94">
        <v>22.16</v>
      </c>
      <c r="J113" s="94" t="s">
        <v>163</v>
      </c>
      <c r="K113" s="98">
        <v>22.16</v>
      </c>
      <c r="L113" s="96">
        <v>16.75</v>
      </c>
      <c r="IB113" s="10"/>
      <c r="IC113" s="10"/>
    </row>
    <row r="114" spans="1:237" ht="14.25" outlineLevel="1">
      <c r="A114" s="10"/>
      <c r="B114" s="129">
        <f>IF(ISBLANK(L114),"",RANK(L114,L$113:L$116,1))</f>
        <v>2</v>
      </c>
      <c r="C114" s="30">
        <v>80</v>
      </c>
      <c r="D114" s="28" t="s">
        <v>7</v>
      </c>
      <c r="E114" s="29" t="s">
        <v>132</v>
      </c>
      <c r="F114" s="29" t="s">
        <v>133</v>
      </c>
      <c r="G114" s="29" t="s">
        <v>2</v>
      </c>
      <c r="H114" s="30">
        <v>18</v>
      </c>
      <c r="I114" s="56">
        <v>22.34</v>
      </c>
      <c r="J114" s="56">
        <v>19.83</v>
      </c>
      <c r="K114" s="58">
        <v>19.83</v>
      </c>
      <c r="L114" s="17">
        <v>16.89</v>
      </c>
      <c r="IB114" s="10"/>
      <c r="IC114" s="10"/>
    </row>
    <row r="115" spans="1:237" ht="14.25" outlineLevel="1">
      <c r="A115" s="10"/>
      <c r="B115" s="129">
        <f>IF(ISBLANK(L115),"",RANK(L115,L$113:L$116,1))</f>
        <v>3</v>
      </c>
      <c r="C115" s="30">
        <v>77</v>
      </c>
      <c r="D115" s="28" t="s">
        <v>4</v>
      </c>
      <c r="E115" s="29" t="s">
        <v>126</v>
      </c>
      <c r="F115" s="29" t="s">
        <v>127</v>
      </c>
      <c r="G115" s="29" t="s">
        <v>2</v>
      </c>
      <c r="H115" s="30">
        <v>21</v>
      </c>
      <c r="I115" s="56">
        <v>22.07</v>
      </c>
      <c r="J115" s="56" t="s">
        <v>163</v>
      </c>
      <c r="K115" s="58">
        <v>22.07</v>
      </c>
      <c r="L115" s="17">
        <v>17.32</v>
      </c>
      <c r="IB115" s="10"/>
      <c r="IC115" s="10"/>
    </row>
    <row r="116" spans="1:237" ht="15" outlineLevel="1" thickBot="1">
      <c r="A116" s="10"/>
      <c r="B116" s="130">
        <f>IF(ISBLANK(L116),"",RANK(L116,L$113:L$116,1))</f>
        <v>4</v>
      </c>
      <c r="C116" s="35">
        <v>72</v>
      </c>
      <c r="D116" s="33" t="s">
        <v>196</v>
      </c>
      <c r="E116" s="34" t="s">
        <v>124</v>
      </c>
      <c r="F116" s="34" t="s">
        <v>125</v>
      </c>
      <c r="G116" s="34" t="s">
        <v>13</v>
      </c>
      <c r="H116" s="35">
        <v>13</v>
      </c>
      <c r="I116" s="57">
        <v>25.33</v>
      </c>
      <c r="J116" s="57">
        <v>24.68</v>
      </c>
      <c r="K116" s="65">
        <v>24.68</v>
      </c>
      <c r="L116" s="18">
        <v>23.94</v>
      </c>
      <c r="IB116" s="10"/>
      <c r="IC116" s="10"/>
    </row>
    <row r="117" spans="2:238" s="16" customFormat="1" ht="15" outlineLevel="1">
      <c r="B117" s="83"/>
      <c r="C117" s="79"/>
      <c r="D117" s="80"/>
      <c r="E117" s="81"/>
      <c r="F117" s="81"/>
      <c r="G117" s="81"/>
      <c r="H117" s="82"/>
      <c r="I117" s="83"/>
      <c r="J117" s="84"/>
      <c r="K117" s="85"/>
      <c r="L117" s="86"/>
      <c r="IA117" s="10"/>
      <c r="IB117" s="10"/>
      <c r="IC117" s="10"/>
      <c r="ID117" s="10"/>
    </row>
    <row r="118" spans="1:237" ht="15" outlineLevel="1" thickBot="1">
      <c r="A118" s="10"/>
      <c r="B118" s="37" t="s">
        <v>180</v>
      </c>
      <c r="C118" s="10" t="s">
        <v>191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</row>
    <row r="119" spans="1:235" s="14" customFormat="1" ht="22.5" customHeight="1" outlineLevel="1" thickBot="1">
      <c r="A119" s="12"/>
      <c r="B119" s="114" t="s">
        <v>25</v>
      </c>
      <c r="C119" s="7" t="s">
        <v>24</v>
      </c>
      <c r="D119" s="7" t="s">
        <v>20</v>
      </c>
      <c r="E119" s="8" t="s">
        <v>21</v>
      </c>
      <c r="F119" s="8" t="s">
        <v>22</v>
      </c>
      <c r="G119" s="8" t="s">
        <v>0</v>
      </c>
      <c r="H119" s="7" t="s">
        <v>1</v>
      </c>
      <c r="I119" s="7" t="s">
        <v>26</v>
      </c>
      <c r="J119" s="7" t="s">
        <v>27</v>
      </c>
      <c r="K119" s="7" t="s">
        <v>28</v>
      </c>
      <c r="L119" s="9" t="s">
        <v>30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</row>
    <row r="120" spans="2:234" s="11" customFormat="1" ht="15" outlineLevel="1" thickBot="1">
      <c r="B120" s="134" t="s">
        <v>187</v>
      </c>
      <c r="C120" s="46">
        <v>62</v>
      </c>
      <c r="D120" s="102" t="s">
        <v>7</v>
      </c>
      <c r="E120" s="103" t="s">
        <v>151</v>
      </c>
      <c r="F120" s="103" t="s">
        <v>152</v>
      </c>
      <c r="G120" s="103" t="s">
        <v>3</v>
      </c>
      <c r="H120" s="46">
        <v>38</v>
      </c>
      <c r="I120" s="132" t="s">
        <v>163</v>
      </c>
      <c r="J120" s="132" t="s">
        <v>176</v>
      </c>
      <c r="K120" s="133" t="s">
        <v>177</v>
      </c>
      <c r="L120" s="156">
        <v>21.24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</row>
    <row r="121" ht="14.25">
      <c r="L121" s="127" t="s">
        <v>208</v>
      </c>
    </row>
    <row r="122" spans="1:241" s="16" customFormat="1" ht="14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6"/>
      <c r="L122" s="25"/>
      <c r="ID122" s="10"/>
      <c r="IE122" s="10"/>
      <c r="IF122" s="10"/>
      <c r="IG122" s="10"/>
    </row>
    <row r="123" spans="2:241" s="16" customFormat="1" ht="14.25"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L123" s="4"/>
      <c r="ID123" s="10"/>
      <c r="IE123" s="10"/>
      <c r="IF123" s="10"/>
      <c r="IG123" s="10"/>
    </row>
    <row r="124" spans="2:241" s="16" customFormat="1" ht="14.25">
      <c r="B124" s="25"/>
      <c r="C124" s="25"/>
      <c r="D124" s="25"/>
      <c r="E124" s="25"/>
      <c r="F124" s="25"/>
      <c r="G124" s="25"/>
      <c r="H124" s="25"/>
      <c r="I124" s="25"/>
      <c r="J124" s="25"/>
      <c r="K124" s="26"/>
      <c r="L124" s="4"/>
      <c r="ID124" s="10"/>
      <c r="IE124" s="10"/>
      <c r="IF124" s="10"/>
      <c r="IG124" s="10"/>
    </row>
    <row r="125" spans="1:241" s="16" customFormat="1" ht="14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6"/>
      <c r="L125" s="4"/>
      <c r="ID125" s="10"/>
      <c r="IE125" s="10"/>
      <c r="IF125" s="10"/>
      <c r="IG125" s="10"/>
    </row>
    <row r="126" spans="2:241" s="16" customFormat="1" ht="14.25"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27"/>
      <c r="ID126" s="10"/>
      <c r="IE126" s="10"/>
      <c r="IF126" s="10"/>
      <c r="IG126" s="10"/>
    </row>
    <row r="127" spans="2:241" s="16" customFormat="1" ht="14.25">
      <c r="B127" s="25"/>
      <c r="C127" s="25"/>
      <c r="D127" s="25"/>
      <c r="E127" s="25"/>
      <c r="F127" s="25"/>
      <c r="G127" s="25"/>
      <c r="H127" s="25"/>
      <c r="I127" s="25"/>
      <c r="J127" s="25"/>
      <c r="K127" s="26"/>
      <c r="L127" s="4"/>
      <c r="ID127" s="10"/>
      <c r="IE127" s="10"/>
      <c r="IF127" s="10"/>
      <c r="IG127" s="10"/>
    </row>
    <row r="128" spans="2:241" s="16" customFormat="1" ht="14.25">
      <c r="B128" s="25"/>
      <c r="C128" s="25"/>
      <c r="D128" s="25"/>
      <c r="E128" s="25"/>
      <c r="F128" s="25"/>
      <c r="G128" s="25"/>
      <c r="H128" s="25"/>
      <c r="I128" s="25"/>
      <c r="J128" s="25"/>
      <c r="K128" s="26"/>
      <c r="L128" s="27"/>
      <c r="ID128" s="10"/>
      <c r="IE128" s="10"/>
      <c r="IF128" s="10"/>
      <c r="IG128" s="10"/>
    </row>
    <row r="129" spans="2:241" s="16" customFormat="1" ht="14.25">
      <c r="B129" s="25"/>
      <c r="C129" s="25"/>
      <c r="D129" s="25"/>
      <c r="E129" s="25"/>
      <c r="F129" s="25"/>
      <c r="G129" s="25"/>
      <c r="H129" s="25"/>
      <c r="I129" s="25"/>
      <c r="J129" s="25"/>
      <c r="K129" s="26"/>
      <c r="L129" s="27"/>
      <c r="ID129" s="10"/>
      <c r="IE129" s="10"/>
      <c r="IF129" s="10"/>
      <c r="IG129" s="10"/>
    </row>
    <row r="130" spans="2:241" s="16" customFormat="1" ht="14.25">
      <c r="B130" s="25"/>
      <c r="C130" s="25"/>
      <c r="D130" s="25"/>
      <c r="E130" s="25"/>
      <c r="F130" s="25"/>
      <c r="G130" s="25"/>
      <c r="H130" s="25"/>
      <c r="I130" s="25"/>
      <c r="J130" s="25"/>
      <c r="K130" s="26"/>
      <c r="L130" s="27"/>
      <c r="ID130" s="10"/>
      <c r="IE130" s="10"/>
      <c r="IF130" s="10"/>
      <c r="IG130" s="10"/>
    </row>
    <row r="131" spans="2:241" s="16" customFormat="1" ht="14.25"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4"/>
      <c r="ID131" s="10"/>
      <c r="IE131" s="10"/>
      <c r="IF131" s="10"/>
      <c r="IG131" s="10"/>
    </row>
    <row r="132" spans="2:241" s="16" customFormat="1" ht="14.25">
      <c r="B132" s="25"/>
      <c r="C132" s="25"/>
      <c r="D132" s="25"/>
      <c r="E132" s="25"/>
      <c r="F132" s="25"/>
      <c r="G132" s="25"/>
      <c r="H132" s="25"/>
      <c r="I132" s="25"/>
      <c r="J132" s="25"/>
      <c r="K132" s="26"/>
      <c r="L132" s="4"/>
      <c r="ID132" s="10"/>
      <c r="IE132" s="10"/>
      <c r="IF132" s="10"/>
      <c r="IG132" s="10"/>
    </row>
    <row r="133" spans="2:241" s="16" customFormat="1" ht="14.25">
      <c r="B133" s="25"/>
      <c r="C133" s="25"/>
      <c r="D133" s="25"/>
      <c r="E133" s="25"/>
      <c r="F133" s="25"/>
      <c r="G133" s="25"/>
      <c r="H133" s="25"/>
      <c r="I133" s="25"/>
      <c r="J133" s="25"/>
      <c r="K133" s="26"/>
      <c r="L133" s="4"/>
      <c r="ID133" s="10"/>
      <c r="IE133" s="10"/>
      <c r="IF133" s="10"/>
      <c r="IG133" s="10"/>
    </row>
    <row r="134" spans="2:241" s="16" customFormat="1" ht="14.25">
      <c r="B134" s="25"/>
      <c r="C134" s="25"/>
      <c r="D134" s="25"/>
      <c r="E134" s="25"/>
      <c r="F134" s="25"/>
      <c r="G134" s="25"/>
      <c r="H134" s="25"/>
      <c r="I134" s="25"/>
      <c r="J134" s="25"/>
      <c r="K134" s="26"/>
      <c r="L134" s="4"/>
      <c r="ID134" s="10"/>
      <c r="IE134" s="10"/>
      <c r="IF134" s="10"/>
      <c r="IG134" s="10"/>
    </row>
    <row r="135" spans="2:241" s="16" customFormat="1" ht="14.25">
      <c r="B135" s="25"/>
      <c r="C135" s="25"/>
      <c r="D135" s="25"/>
      <c r="E135" s="25"/>
      <c r="F135" s="25"/>
      <c r="G135" s="25"/>
      <c r="H135" s="25"/>
      <c r="I135" s="25"/>
      <c r="J135" s="25"/>
      <c r="K135" s="26"/>
      <c r="L135" s="4"/>
      <c r="ID135" s="10"/>
      <c r="IE135" s="10"/>
      <c r="IF135" s="10"/>
      <c r="IG135" s="10"/>
    </row>
  </sheetData>
  <sheetProtection/>
  <dataValidations count="2">
    <dataValidation allowBlank="1" showInputMessage="1" showErrorMessage="1" imeMode="on" sqref="D106:F110 D120:F120 D76:D77 D58:F58 D69:F73 E76:F78 E54:F54 D55:F56 D48:F51 D13:F14 D84:F84 D30:F33 D36:F36 D42:F45 E57:F57 E61:F61 D62:F66 D79:F81 D23:F27 D17:F20 D89:F91 D94:F96 D99:F103 E113:F116 D117:F117"/>
    <dataValidation type="list" allowBlank="1" showInputMessage="1" showErrorMessage="1" sqref="G13:G14 G84 G30:G33 G36 G42:G45 G48:G51 G54:G58 G61:G66 G69:G73 G76:G81 G23:G27 G17:G20 G89:G91 G94:G96 G99:G103 G106:G110 G113:G117 G120">
      <formula1>"男,女"</formula1>
    </dataValidation>
  </dataValidation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8"/>
  <headerFooter alignWithMargins="0">
    <oddFooter>&amp;C&amp;P/&amp;N ページ</oddFooter>
  </headerFooter>
  <rowBreaks count="3" manualBreakCount="3">
    <brk id="38" max="255" man="1"/>
    <brk id="85" max="255" man="1"/>
    <brk id="121" max="255" man="1"/>
  </rowBreaks>
  <colBreaks count="1" manualBreakCount="1">
    <brk id="12" min="4" max="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8"/>
  <sheetViews>
    <sheetView zoomScalePageLayoutView="0" workbookViewId="0" topLeftCell="A1">
      <selection activeCell="D13" sqref="D13"/>
    </sheetView>
  </sheetViews>
  <sheetFormatPr defaultColWidth="8.875" defaultRowHeight="13.5" outlineLevelRow="1"/>
  <cols>
    <col min="1" max="1" width="8.00390625" style="1" customWidth="1"/>
    <col min="2" max="2" width="10.625" style="1" customWidth="1"/>
    <col min="3" max="3" width="12.625" style="2" customWidth="1"/>
    <col min="4" max="4" width="15.50390625" style="2" customWidth="1"/>
    <col min="5" max="5" width="24.875" style="2" customWidth="1"/>
    <col min="6" max="6" width="22.625" style="3" customWidth="1"/>
    <col min="7" max="7" width="5.375" style="2" customWidth="1"/>
    <col min="8" max="8" width="5.375" style="2" hidden="1" customWidth="1"/>
    <col min="9" max="9" width="14.875" style="2" hidden="1" customWidth="1"/>
    <col min="10" max="10" width="14.875" style="1" hidden="1" customWidth="1"/>
    <col min="11" max="11" width="18.375" style="1" hidden="1" customWidth="1"/>
    <col min="12" max="12" width="16.875" style="1" customWidth="1"/>
    <col min="13" max="237" width="9.00390625" style="1" bestFit="1" customWidth="1"/>
  </cols>
  <sheetData>
    <row r="1" spans="1:236" s="10" customFormat="1" ht="14.25">
      <c r="A1" s="16"/>
      <c r="B1" s="16"/>
      <c r="C1" s="25"/>
      <c r="D1" s="25"/>
      <c r="E1" s="25"/>
      <c r="F1" s="25"/>
      <c r="G1" s="25"/>
      <c r="H1" s="25"/>
      <c r="I1" s="25"/>
      <c r="J1" s="25"/>
      <c r="K1" s="26"/>
      <c r="L1" s="2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236" s="10" customFormat="1" ht="24">
      <c r="A2" s="16"/>
      <c r="B2" s="16"/>
      <c r="C2" s="25"/>
      <c r="D2" s="25"/>
      <c r="E2" s="99" t="s">
        <v>199</v>
      </c>
      <c r="F2" s="25"/>
      <c r="G2" s="25"/>
      <c r="H2" s="25"/>
      <c r="I2" s="25"/>
      <c r="J2" s="25"/>
      <c r="K2" s="26"/>
      <c r="L2" s="2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</row>
    <row r="3" spans="1:236" s="10" customFormat="1" ht="24">
      <c r="A3" s="16"/>
      <c r="B3" s="16"/>
      <c r="C3" s="25"/>
      <c r="D3" s="25"/>
      <c r="E3" s="99" t="s">
        <v>200</v>
      </c>
      <c r="F3" s="25"/>
      <c r="G3" s="25"/>
      <c r="H3" s="25"/>
      <c r="I3" s="25"/>
      <c r="J3" s="25"/>
      <c r="K3" s="26"/>
      <c r="L3" s="2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</row>
    <row r="4" spans="1:236" s="10" customFormat="1" ht="14.25">
      <c r="A4" s="16"/>
      <c r="B4" s="16"/>
      <c r="C4" s="25"/>
      <c r="D4" s="25"/>
      <c r="E4" s="25"/>
      <c r="F4" s="25"/>
      <c r="G4" s="25"/>
      <c r="H4" s="25"/>
      <c r="I4" s="25"/>
      <c r="J4" s="25"/>
      <c r="K4" s="26"/>
      <c r="L4" s="2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</row>
    <row r="5" spans="1:236" s="10" customFormat="1" ht="18.75">
      <c r="A5" s="16"/>
      <c r="B5" s="16"/>
      <c r="C5" s="25"/>
      <c r="D5" s="25"/>
      <c r="E5" s="100" t="s">
        <v>210</v>
      </c>
      <c r="F5" s="25"/>
      <c r="G5" s="25"/>
      <c r="H5" s="25"/>
      <c r="I5" s="25"/>
      <c r="J5" s="25"/>
      <c r="K5" s="26"/>
      <c r="L5" s="2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</row>
    <row r="6" s="10" customFormat="1" ht="13.5"/>
    <row r="7" spans="2:3" s="10" customFormat="1" ht="13.5">
      <c r="B7" s="10" t="s">
        <v>202</v>
      </c>
      <c r="C7" s="10" t="s">
        <v>203</v>
      </c>
    </row>
    <row r="8" spans="2:3" s="10" customFormat="1" ht="13.5">
      <c r="B8" s="10" t="s">
        <v>204</v>
      </c>
      <c r="C8" s="10" t="s">
        <v>205</v>
      </c>
    </row>
    <row r="9" s="10" customFormat="1" ht="13.5"/>
    <row r="10" spans="2:3" s="37" customFormat="1" ht="17.25" outlineLevel="1">
      <c r="B10" s="92" t="s">
        <v>29</v>
      </c>
      <c r="C10" s="92" t="s">
        <v>15</v>
      </c>
    </row>
    <row r="11" spans="2:3" s="37" customFormat="1" ht="15" outlineLevel="1" thickBot="1">
      <c r="B11" s="37" t="s">
        <v>180</v>
      </c>
      <c r="C11" s="142">
        <v>1</v>
      </c>
    </row>
    <row r="12" spans="1:235" s="42" customFormat="1" ht="22.5" customHeight="1" outlineLevel="1" thickBot="1">
      <c r="A12" s="12"/>
      <c r="B12" s="143" t="s">
        <v>25</v>
      </c>
      <c r="C12" s="38" t="s">
        <v>24</v>
      </c>
      <c r="D12" s="38" t="s">
        <v>20</v>
      </c>
      <c r="E12" s="39" t="s">
        <v>21</v>
      </c>
      <c r="F12" s="39" t="s">
        <v>22</v>
      </c>
      <c r="G12" s="39" t="s">
        <v>0</v>
      </c>
      <c r="H12" s="38" t="s">
        <v>1</v>
      </c>
      <c r="I12" s="38" t="s">
        <v>26</v>
      </c>
      <c r="J12" s="38" t="s">
        <v>27</v>
      </c>
      <c r="K12" s="38" t="s">
        <v>28</v>
      </c>
      <c r="L12" s="40" t="s">
        <v>30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</row>
    <row r="13" spans="2:12" s="43" customFormat="1" ht="15.75" outlineLevel="1" thickBot="1">
      <c r="B13" s="144">
        <f>IF(ISBLANK(L13),"",RANK(L13,L$13,1))</f>
        <v>1</v>
      </c>
      <c r="C13" s="145">
        <v>101</v>
      </c>
      <c r="D13" s="44" t="s">
        <v>197</v>
      </c>
      <c r="E13" s="45" t="s">
        <v>31</v>
      </c>
      <c r="F13" s="45" t="s">
        <v>181</v>
      </c>
      <c r="G13" s="45" t="s">
        <v>2</v>
      </c>
      <c r="H13" s="46">
        <v>31</v>
      </c>
      <c r="I13" s="59">
        <v>30.64</v>
      </c>
      <c r="J13" s="60">
        <v>31.12</v>
      </c>
      <c r="K13" s="60">
        <v>30.64</v>
      </c>
      <c r="L13" s="146">
        <v>27.27</v>
      </c>
    </row>
    <row r="14" s="37" customFormat="1" ht="14.25"/>
    <row r="15" spans="2:3" s="37" customFormat="1" ht="17.25" outlineLevel="1">
      <c r="B15" s="92" t="s">
        <v>29</v>
      </c>
      <c r="C15" s="92" t="s">
        <v>16</v>
      </c>
    </row>
    <row r="16" spans="2:3" s="37" customFormat="1" ht="15" outlineLevel="1" thickBot="1">
      <c r="B16" s="37" t="s">
        <v>180</v>
      </c>
      <c r="C16" s="142">
        <v>2</v>
      </c>
    </row>
    <row r="17" spans="1:235" s="42" customFormat="1" ht="22.5" customHeight="1" outlineLevel="1" thickBot="1">
      <c r="A17" s="12"/>
      <c r="B17" s="143" t="s">
        <v>25</v>
      </c>
      <c r="C17" s="38" t="s">
        <v>24</v>
      </c>
      <c r="D17" s="38" t="s">
        <v>20</v>
      </c>
      <c r="E17" s="39" t="s">
        <v>21</v>
      </c>
      <c r="F17" s="39" t="s">
        <v>22</v>
      </c>
      <c r="G17" s="39" t="s">
        <v>0</v>
      </c>
      <c r="H17" s="38" t="s">
        <v>1</v>
      </c>
      <c r="I17" s="38" t="s">
        <v>26</v>
      </c>
      <c r="J17" s="38" t="s">
        <v>27</v>
      </c>
      <c r="K17" s="38" t="s">
        <v>28</v>
      </c>
      <c r="L17" s="40" t="s">
        <v>30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</row>
    <row r="18" spans="2:12" s="43" customFormat="1" ht="15" outlineLevel="1">
      <c r="B18" s="147">
        <f>IF(ISBLANK(L18),"",RANK(L18,L$18:L$20,1))</f>
        <v>1</v>
      </c>
      <c r="C18" s="150">
        <v>105</v>
      </c>
      <c r="D18" s="47" t="s">
        <v>197</v>
      </c>
      <c r="E18" s="49" t="s">
        <v>36</v>
      </c>
      <c r="F18" s="49" t="s">
        <v>37</v>
      </c>
      <c r="G18" s="49" t="s">
        <v>2</v>
      </c>
      <c r="H18" s="48">
        <v>10</v>
      </c>
      <c r="I18" s="75">
        <v>22.38</v>
      </c>
      <c r="J18" s="76">
        <v>18.79</v>
      </c>
      <c r="K18" s="76">
        <v>18.79</v>
      </c>
      <c r="L18" s="151">
        <v>17.9</v>
      </c>
    </row>
    <row r="19" spans="2:12" s="43" customFormat="1" ht="15" outlineLevel="1">
      <c r="B19" s="148">
        <f>IF(ISBLANK(L19),"",RANK(L19,L$18:L$20,1))</f>
        <v>2</v>
      </c>
      <c r="C19" s="152">
        <v>103</v>
      </c>
      <c r="D19" s="50" t="s">
        <v>12</v>
      </c>
      <c r="E19" s="30" t="s">
        <v>34</v>
      </c>
      <c r="F19" s="30" t="s">
        <v>35</v>
      </c>
      <c r="G19" s="30" t="s">
        <v>9</v>
      </c>
      <c r="H19" s="30">
        <v>21</v>
      </c>
      <c r="I19" s="61">
        <v>23.41</v>
      </c>
      <c r="J19" s="62">
        <v>20.68</v>
      </c>
      <c r="K19" s="62">
        <v>20.68</v>
      </c>
      <c r="L19" s="153">
        <v>19.5</v>
      </c>
    </row>
    <row r="20" spans="2:12" s="43" customFormat="1" ht="15.75" outlineLevel="1" thickBot="1">
      <c r="B20" s="149">
        <f>IF(ISBLANK(L20),"",RANK(L20,L$18:L$20,1))</f>
        <v>3</v>
      </c>
      <c r="C20" s="154">
        <v>104</v>
      </c>
      <c r="D20" s="51" t="s">
        <v>12</v>
      </c>
      <c r="E20" s="52" t="s">
        <v>32</v>
      </c>
      <c r="F20" s="52" t="s">
        <v>33</v>
      </c>
      <c r="G20" s="35" t="s">
        <v>9</v>
      </c>
      <c r="H20" s="35">
        <v>22</v>
      </c>
      <c r="I20" s="77">
        <v>23.44</v>
      </c>
      <c r="J20" s="78">
        <v>21.28</v>
      </c>
      <c r="K20" s="78">
        <v>21.28</v>
      </c>
      <c r="L20" s="155">
        <v>21.02</v>
      </c>
    </row>
    <row r="21" spans="2:12" s="43" customFormat="1" ht="15" outlineLevel="1">
      <c r="B21" s="68"/>
      <c r="C21" s="68"/>
      <c r="D21" s="69"/>
      <c r="E21" s="70"/>
      <c r="F21" s="70"/>
      <c r="G21" s="70"/>
      <c r="H21" s="71"/>
      <c r="I21" s="72"/>
      <c r="J21" s="73"/>
      <c r="K21" s="73"/>
      <c r="L21" s="74"/>
    </row>
    <row r="22" spans="2:3" s="37" customFormat="1" ht="15" outlineLevel="1" thickBot="1">
      <c r="B22" s="37" t="s">
        <v>180</v>
      </c>
      <c r="C22" s="142">
        <v>3</v>
      </c>
    </row>
    <row r="23" spans="1:235" s="42" customFormat="1" ht="22.5" customHeight="1" outlineLevel="1" thickBot="1">
      <c r="A23" s="12"/>
      <c r="B23" s="143" t="s">
        <v>25</v>
      </c>
      <c r="C23" s="38" t="s">
        <v>24</v>
      </c>
      <c r="D23" s="38" t="s">
        <v>20</v>
      </c>
      <c r="E23" s="39" t="s">
        <v>21</v>
      </c>
      <c r="F23" s="39" t="s">
        <v>22</v>
      </c>
      <c r="G23" s="39" t="s">
        <v>0</v>
      </c>
      <c r="H23" s="38" t="s">
        <v>1</v>
      </c>
      <c r="I23" s="38" t="s">
        <v>26</v>
      </c>
      <c r="J23" s="38" t="s">
        <v>27</v>
      </c>
      <c r="K23" s="38" t="s">
        <v>28</v>
      </c>
      <c r="L23" s="40" t="s">
        <v>30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</row>
    <row r="24" spans="2:12" s="43" customFormat="1" ht="15" outlineLevel="1">
      <c r="B24" s="147">
        <f>IF(ISBLANK(L24),"",RANK(L24,L$24:L$25,1))</f>
        <v>1</v>
      </c>
      <c r="C24" s="150">
        <v>102</v>
      </c>
      <c r="D24" s="47" t="s">
        <v>12</v>
      </c>
      <c r="E24" s="48" t="s">
        <v>38</v>
      </c>
      <c r="F24" s="48" t="s">
        <v>39</v>
      </c>
      <c r="G24" s="48" t="s">
        <v>11</v>
      </c>
      <c r="H24" s="48">
        <v>24</v>
      </c>
      <c r="I24" s="75">
        <v>25.64</v>
      </c>
      <c r="J24" s="76">
        <v>25.18</v>
      </c>
      <c r="K24" s="76">
        <v>25.18</v>
      </c>
      <c r="L24" s="151">
        <v>24.08</v>
      </c>
    </row>
    <row r="25" spans="2:12" s="43" customFormat="1" ht="15.75" outlineLevel="1" thickBot="1">
      <c r="B25" s="149">
        <f>IF(ISBLANK(L25),"",RANK(L25,L$24:L$25,1))</f>
        <v>2</v>
      </c>
      <c r="C25" s="154">
        <v>106</v>
      </c>
      <c r="D25" s="51" t="s">
        <v>197</v>
      </c>
      <c r="E25" s="52" t="s">
        <v>40</v>
      </c>
      <c r="F25" s="52" t="s">
        <v>41</v>
      </c>
      <c r="G25" s="52" t="s">
        <v>3</v>
      </c>
      <c r="H25" s="35">
        <v>20</v>
      </c>
      <c r="I25" s="77">
        <v>29.56</v>
      </c>
      <c r="J25" s="78">
        <v>29.07</v>
      </c>
      <c r="K25" s="78">
        <v>29.07</v>
      </c>
      <c r="L25" s="155">
        <v>26.77</v>
      </c>
    </row>
    <row r="26" s="37" customFormat="1" ht="14.25"/>
    <row r="27" spans="2:3" s="37" customFormat="1" ht="17.25" outlineLevel="1">
      <c r="B27" s="92" t="s">
        <v>29</v>
      </c>
      <c r="C27" s="92" t="s">
        <v>17</v>
      </c>
    </row>
    <row r="28" spans="2:3" s="37" customFormat="1" ht="15" outlineLevel="1" thickBot="1">
      <c r="B28" s="37" t="s">
        <v>180</v>
      </c>
      <c r="C28" s="142">
        <v>4</v>
      </c>
    </row>
    <row r="29" spans="1:235" s="42" customFormat="1" ht="22.5" customHeight="1" outlineLevel="1" thickBot="1">
      <c r="A29" s="12"/>
      <c r="B29" s="143" t="s">
        <v>25</v>
      </c>
      <c r="C29" s="38" t="s">
        <v>24</v>
      </c>
      <c r="D29" s="38" t="s">
        <v>20</v>
      </c>
      <c r="E29" s="39" t="s">
        <v>21</v>
      </c>
      <c r="F29" s="39" t="s">
        <v>22</v>
      </c>
      <c r="G29" s="39" t="s">
        <v>0</v>
      </c>
      <c r="H29" s="38" t="s">
        <v>1</v>
      </c>
      <c r="I29" s="38" t="s">
        <v>26</v>
      </c>
      <c r="J29" s="38" t="s">
        <v>27</v>
      </c>
      <c r="K29" s="38" t="s">
        <v>28</v>
      </c>
      <c r="L29" s="40" t="s">
        <v>30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</row>
    <row r="30" spans="2:12" s="43" customFormat="1" ht="15" outlineLevel="1">
      <c r="B30" s="147">
        <f>IF(ISBLANK(L30),"",RANK(L30,L$30:L$31,1))</f>
        <v>1</v>
      </c>
      <c r="C30" s="150">
        <v>108</v>
      </c>
      <c r="D30" s="47" t="s">
        <v>197</v>
      </c>
      <c r="E30" s="49" t="s">
        <v>46</v>
      </c>
      <c r="F30" s="49" t="s">
        <v>47</v>
      </c>
      <c r="G30" s="49" t="s">
        <v>3</v>
      </c>
      <c r="H30" s="48">
        <v>19</v>
      </c>
      <c r="I30" s="75">
        <v>23.15</v>
      </c>
      <c r="J30" s="76">
        <v>21.54</v>
      </c>
      <c r="K30" s="76">
        <v>21.54</v>
      </c>
      <c r="L30" s="151">
        <v>15.81</v>
      </c>
    </row>
    <row r="31" spans="2:12" s="43" customFormat="1" ht="15.75" outlineLevel="1" thickBot="1">
      <c r="B31" s="149">
        <f>IF(ISBLANK(L31),"",RANK(L31,L$30:L$31,1))</f>
        <v>2</v>
      </c>
      <c r="C31" s="154">
        <v>107</v>
      </c>
      <c r="D31" s="51" t="s">
        <v>12</v>
      </c>
      <c r="E31" s="35" t="s">
        <v>42</v>
      </c>
      <c r="F31" s="35" t="s">
        <v>43</v>
      </c>
      <c r="G31" s="35" t="s">
        <v>10</v>
      </c>
      <c r="H31" s="35">
        <v>33</v>
      </c>
      <c r="I31" s="77">
        <v>28.8</v>
      </c>
      <c r="J31" s="78">
        <v>24.62</v>
      </c>
      <c r="K31" s="78">
        <v>24.62</v>
      </c>
      <c r="L31" s="155">
        <v>38.84</v>
      </c>
    </row>
    <row r="32" spans="4:11" s="43" customFormat="1" ht="22.5" customHeight="1">
      <c r="D32" s="5"/>
      <c r="E32" s="53"/>
      <c r="F32" s="53"/>
      <c r="G32" s="5"/>
      <c r="H32" s="6"/>
      <c r="I32" s="5"/>
      <c r="J32" s="5"/>
      <c r="K32" s="5"/>
    </row>
    <row r="33" spans="2:3" s="37" customFormat="1" ht="17.25" outlineLevel="1">
      <c r="B33" s="92" t="s">
        <v>29</v>
      </c>
      <c r="C33" s="92" t="s">
        <v>50</v>
      </c>
    </row>
    <row r="34" spans="2:3" s="37" customFormat="1" ht="15" outlineLevel="1" thickBot="1">
      <c r="B34" s="37" t="s">
        <v>180</v>
      </c>
      <c r="C34" s="142">
        <v>5</v>
      </c>
    </row>
    <row r="35" spans="1:235" s="42" customFormat="1" ht="22.5" customHeight="1" outlineLevel="1" thickBot="1">
      <c r="A35" s="12"/>
      <c r="B35" s="143" t="s">
        <v>25</v>
      </c>
      <c r="C35" s="38" t="s">
        <v>24</v>
      </c>
      <c r="D35" s="38" t="s">
        <v>20</v>
      </c>
      <c r="E35" s="39" t="s">
        <v>21</v>
      </c>
      <c r="F35" s="39" t="s">
        <v>22</v>
      </c>
      <c r="G35" s="39" t="s">
        <v>0</v>
      </c>
      <c r="H35" s="38" t="s">
        <v>1</v>
      </c>
      <c r="I35" s="38" t="s">
        <v>26</v>
      </c>
      <c r="J35" s="38" t="s">
        <v>27</v>
      </c>
      <c r="K35" s="38" t="s">
        <v>28</v>
      </c>
      <c r="L35" s="40" t="s">
        <v>30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</row>
    <row r="36" spans="2:12" s="43" customFormat="1" ht="15" outlineLevel="1">
      <c r="B36" s="147">
        <f>IF(ISBLANK(L36),"",RANK(L36,L$36:L$37,1))</f>
        <v>1</v>
      </c>
      <c r="C36" s="150">
        <v>110</v>
      </c>
      <c r="D36" s="47" t="s">
        <v>197</v>
      </c>
      <c r="E36" s="49" t="s">
        <v>48</v>
      </c>
      <c r="F36" s="49" t="s">
        <v>49</v>
      </c>
      <c r="G36" s="49" t="s">
        <v>3</v>
      </c>
      <c r="H36" s="48">
        <v>17</v>
      </c>
      <c r="I36" s="75">
        <v>26.22</v>
      </c>
      <c r="J36" s="76">
        <v>20.15</v>
      </c>
      <c r="K36" s="76">
        <v>20.15</v>
      </c>
      <c r="L36" s="151">
        <v>24.84</v>
      </c>
    </row>
    <row r="37" spans="2:12" s="43" customFormat="1" ht="15.75" outlineLevel="1" thickBot="1">
      <c r="B37" s="149">
        <f>IF(ISBLANK(L37),"",RANK(L37,L$36:L$37,1))</f>
        <v>2</v>
      </c>
      <c r="C37" s="154">
        <v>109</v>
      </c>
      <c r="D37" s="51" t="s">
        <v>12</v>
      </c>
      <c r="E37" s="35" t="s">
        <v>44</v>
      </c>
      <c r="F37" s="35" t="s">
        <v>45</v>
      </c>
      <c r="G37" s="35" t="s">
        <v>10</v>
      </c>
      <c r="H37" s="35">
        <v>26</v>
      </c>
      <c r="I37" s="77">
        <v>16.43</v>
      </c>
      <c r="J37" s="78">
        <v>16.52</v>
      </c>
      <c r="K37" s="78">
        <v>16.43</v>
      </c>
      <c r="L37" s="155">
        <v>49.7</v>
      </c>
    </row>
    <row r="38" spans="1:239" ht="14.25">
      <c r="A38"/>
      <c r="C38"/>
      <c r="F38" s="2"/>
      <c r="H38" s="3"/>
      <c r="J38" s="2"/>
      <c r="K38" s="2"/>
      <c r="ID38" s="1"/>
      <c r="IE38" s="1"/>
    </row>
  </sheetData>
  <sheetProtection/>
  <dataValidations count="2">
    <dataValidation allowBlank="1" showInputMessage="1" showErrorMessage="1" imeMode="on" sqref="D13:F13 D36:F37 D24:F25 D18:F21 D30:F31"/>
    <dataValidation type="list" allowBlank="1" showInputMessage="1" showErrorMessage="1" sqref="G13 G36:G37 G24:G25 G18:G21 G30:G31">
      <formula1>"男,女"</formula1>
    </dataValidation>
  </dataValidation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9" scale="70"/>
  <headerFooter alignWithMargins="0">
    <oddFooter>&amp;C&amp;P/&amp;N ページ</oddFoot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64"/>
  <sheetViews>
    <sheetView zoomScalePageLayoutView="0" workbookViewId="0" topLeftCell="A28">
      <selection activeCell="H38" sqref="H38"/>
    </sheetView>
  </sheetViews>
  <sheetFormatPr defaultColWidth="13.00390625" defaultRowHeight="13.5"/>
  <cols>
    <col min="1" max="1" width="8.00390625" style="0" customWidth="1"/>
    <col min="2" max="2" width="10.625" style="0" customWidth="1"/>
    <col min="3" max="3" width="12.625" style="0" customWidth="1"/>
    <col min="4" max="4" width="15.50390625" style="0" customWidth="1"/>
    <col min="5" max="5" width="24.875" style="0" customWidth="1"/>
    <col min="6" max="6" width="22.50390625" style="0" customWidth="1"/>
    <col min="7" max="7" width="13.00390625" style="0" customWidth="1"/>
    <col min="8" max="8" width="16.875" style="0" customWidth="1"/>
  </cols>
  <sheetData>
    <row r="1" spans="1:236" s="10" customFormat="1" ht="14.25">
      <c r="A1" s="16"/>
      <c r="B1" s="16"/>
      <c r="C1" s="25"/>
      <c r="D1" s="25"/>
      <c r="E1" s="25"/>
      <c r="F1" s="25"/>
      <c r="G1" s="25"/>
      <c r="H1" s="25"/>
      <c r="I1" s="25"/>
      <c r="J1" s="25"/>
      <c r="K1" s="26"/>
      <c r="L1" s="2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236" s="10" customFormat="1" ht="24">
      <c r="A2" s="16"/>
      <c r="B2" s="16"/>
      <c r="C2" s="25"/>
      <c r="D2" s="25"/>
      <c r="E2" s="99" t="s">
        <v>199</v>
      </c>
      <c r="F2" s="25"/>
      <c r="G2" s="25"/>
      <c r="H2" s="25"/>
      <c r="I2" s="25"/>
      <c r="J2" s="25"/>
      <c r="K2" s="26"/>
      <c r="L2" s="2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</row>
    <row r="3" spans="1:236" s="10" customFormat="1" ht="24">
      <c r="A3" s="16"/>
      <c r="B3" s="16"/>
      <c r="C3" s="25"/>
      <c r="D3" s="25"/>
      <c r="E3" s="99" t="s">
        <v>200</v>
      </c>
      <c r="F3" s="25"/>
      <c r="G3" s="25"/>
      <c r="H3" s="25"/>
      <c r="I3" s="25"/>
      <c r="J3" s="25"/>
      <c r="K3" s="26"/>
      <c r="L3" s="2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</row>
    <row r="4" spans="1:236" s="10" customFormat="1" ht="14.25">
      <c r="A4" s="16"/>
      <c r="B4" s="16"/>
      <c r="C4" s="25"/>
      <c r="D4" s="25"/>
      <c r="E4" s="25"/>
      <c r="F4" s="25"/>
      <c r="G4" s="25"/>
      <c r="H4" s="25"/>
      <c r="I4" s="25"/>
      <c r="J4" s="25"/>
      <c r="K4" s="26"/>
      <c r="L4" s="2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</row>
    <row r="5" spans="1:236" s="10" customFormat="1" ht="18.75">
      <c r="A5" s="16"/>
      <c r="B5" s="16"/>
      <c r="C5" s="25"/>
      <c r="D5" s="25"/>
      <c r="E5" s="100" t="s">
        <v>211</v>
      </c>
      <c r="F5" s="25"/>
      <c r="G5" s="25"/>
      <c r="H5" s="25"/>
      <c r="I5" s="25"/>
      <c r="J5" s="25"/>
      <c r="K5" s="26"/>
      <c r="L5" s="2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</row>
    <row r="6" s="10" customFormat="1" ht="13.5"/>
    <row r="7" spans="2:3" s="10" customFormat="1" ht="13.5">
      <c r="B7" s="10" t="s">
        <v>202</v>
      </c>
      <c r="C7" s="10" t="s">
        <v>203</v>
      </c>
    </row>
    <row r="8" spans="2:3" s="10" customFormat="1" ht="13.5">
      <c r="B8" s="10" t="s">
        <v>204</v>
      </c>
      <c r="C8" s="10" t="s">
        <v>212</v>
      </c>
    </row>
    <row r="10" spans="2:3" ht="17.25">
      <c r="B10" s="92" t="s">
        <v>29</v>
      </c>
      <c r="C10" s="92" t="s">
        <v>257</v>
      </c>
    </row>
    <row r="11" spans="2:3" ht="15" thickBot="1">
      <c r="B11" s="37" t="s">
        <v>180</v>
      </c>
      <c r="C11" s="142">
        <v>1</v>
      </c>
    </row>
    <row r="12" spans="2:8" s="157" customFormat="1" ht="15" thickBot="1">
      <c r="B12" s="143" t="s">
        <v>25</v>
      </c>
      <c r="C12" s="38" t="s">
        <v>24</v>
      </c>
      <c r="D12" s="38" t="s">
        <v>20</v>
      </c>
      <c r="E12" s="39" t="s">
        <v>21</v>
      </c>
      <c r="F12" s="39" t="s">
        <v>22</v>
      </c>
      <c r="G12" s="39" t="s">
        <v>0</v>
      </c>
      <c r="H12" s="40" t="s">
        <v>30</v>
      </c>
    </row>
    <row r="13" spans="2:8" s="157" customFormat="1" ht="15" thickBot="1">
      <c r="B13" s="159">
        <v>1</v>
      </c>
      <c r="C13" s="160">
        <v>122</v>
      </c>
      <c r="D13" s="160" t="s">
        <v>287</v>
      </c>
      <c r="E13" s="160" t="s">
        <v>259</v>
      </c>
      <c r="F13" s="160" t="s">
        <v>278</v>
      </c>
      <c r="G13" s="160" t="s">
        <v>9</v>
      </c>
      <c r="H13" s="161" t="s">
        <v>217</v>
      </c>
    </row>
    <row r="14" spans="2:7" s="157" customFormat="1" ht="14.25">
      <c r="B14" s="158"/>
      <c r="C14" s="158"/>
      <c r="D14" s="158"/>
      <c r="E14" s="158"/>
      <c r="F14" s="158"/>
      <c r="G14" s="158"/>
    </row>
    <row r="15" spans="2:8" s="157" customFormat="1" ht="17.25">
      <c r="B15" s="92" t="s">
        <v>29</v>
      </c>
      <c r="C15" s="92" t="s">
        <v>256</v>
      </c>
      <c r="D15"/>
      <c r="E15"/>
      <c r="F15"/>
      <c r="G15"/>
      <c r="H15"/>
    </row>
    <row r="16" spans="2:8" s="157" customFormat="1" ht="15" thickBot="1">
      <c r="B16" s="37" t="s">
        <v>180</v>
      </c>
      <c r="C16" s="142">
        <v>1</v>
      </c>
      <c r="D16"/>
      <c r="E16"/>
      <c r="F16"/>
      <c r="G16"/>
      <c r="H16"/>
    </row>
    <row r="17" spans="2:8" s="157" customFormat="1" ht="15" thickBot="1">
      <c r="B17" s="143" t="s">
        <v>25</v>
      </c>
      <c r="C17" s="38" t="s">
        <v>24</v>
      </c>
      <c r="D17" s="38" t="s">
        <v>20</v>
      </c>
      <c r="E17" s="39" t="s">
        <v>21</v>
      </c>
      <c r="F17" s="39" t="s">
        <v>22</v>
      </c>
      <c r="G17" s="39" t="s">
        <v>0</v>
      </c>
      <c r="H17" s="40" t="s">
        <v>30</v>
      </c>
    </row>
    <row r="18" spans="2:8" s="157" customFormat="1" ht="14.25">
      <c r="B18" s="162">
        <v>1</v>
      </c>
      <c r="C18" s="163">
        <v>128</v>
      </c>
      <c r="D18" s="163" t="s">
        <v>196</v>
      </c>
      <c r="E18" s="163" t="s">
        <v>218</v>
      </c>
      <c r="F18" s="163" t="s">
        <v>219</v>
      </c>
      <c r="G18" s="163" t="s">
        <v>9</v>
      </c>
      <c r="H18" s="168" t="s">
        <v>220</v>
      </c>
    </row>
    <row r="19" spans="2:8" s="157" customFormat="1" ht="14.25">
      <c r="B19" s="164">
        <v>2</v>
      </c>
      <c r="C19" s="165">
        <v>127</v>
      </c>
      <c r="D19" s="165" t="s">
        <v>196</v>
      </c>
      <c r="E19" s="165" t="s">
        <v>223</v>
      </c>
      <c r="F19" s="165" t="s">
        <v>224</v>
      </c>
      <c r="G19" s="165" t="s">
        <v>9</v>
      </c>
      <c r="H19" s="169" t="s">
        <v>225</v>
      </c>
    </row>
    <row r="20" spans="2:8" s="157" customFormat="1" ht="15" thickBot="1">
      <c r="B20" s="166">
        <v>3</v>
      </c>
      <c r="C20" s="167">
        <v>126</v>
      </c>
      <c r="D20" s="167" t="s">
        <v>287</v>
      </c>
      <c r="E20" s="167" t="s">
        <v>221</v>
      </c>
      <c r="F20" s="167" t="s">
        <v>222</v>
      </c>
      <c r="G20" s="167" t="s">
        <v>9</v>
      </c>
      <c r="H20" s="170" t="s">
        <v>226</v>
      </c>
    </row>
    <row r="21" spans="2:7" s="157" customFormat="1" ht="14.25">
      <c r="B21" s="158"/>
      <c r="F21" s="158"/>
      <c r="G21" s="158"/>
    </row>
    <row r="22" spans="2:8" s="157" customFormat="1" ht="15" thickBot="1">
      <c r="B22" s="37" t="s">
        <v>180</v>
      </c>
      <c r="C22" s="142">
        <v>2</v>
      </c>
      <c r="D22"/>
      <c r="E22"/>
      <c r="F22"/>
      <c r="G22"/>
      <c r="H22"/>
    </row>
    <row r="23" spans="2:8" s="157" customFormat="1" ht="15" thickBot="1">
      <c r="B23" s="143" t="s">
        <v>25</v>
      </c>
      <c r="C23" s="38" t="s">
        <v>24</v>
      </c>
      <c r="D23" s="38" t="s">
        <v>20</v>
      </c>
      <c r="E23" s="39" t="s">
        <v>21</v>
      </c>
      <c r="F23" s="39" t="s">
        <v>22</v>
      </c>
      <c r="G23" s="39" t="s">
        <v>0</v>
      </c>
      <c r="H23" s="40" t="s">
        <v>30</v>
      </c>
    </row>
    <row r="24" spans="2:8" s="157" customFormat="1" ht="14.25">
      <c r="B24" s="162">
        <v>1</v>
      </c>
      <c r="C24" s="163">
        <v>124</v>
      </c>
      <c r="D24" s="172" t="s">
        <v>287</v>
      </c>
      <c r="E24" s="163" t="s">
        <v>233</v>
      </c>
      <c r="F24" s="163" t="s">
        <v>272</v>
      </c>
      <c r="G24" s="163" t="s">
        <v>9</v>
      </c>
      <c r="H24" s="168" t="s">
        <v>237</v>
      </c>
    </row>
    <row r="25" spans="2:8" s="157" customFormat="1" ht="14.25">
      <c r="B25" s="164">
        <v>2</v>
      </c>
      <c r="C25" s="165">
        <v>129</v>
      </c>
      <c r="D25" s="173" t="s">
        <v>196</v>
      </c>
      <c r="E25" s="165" t="s">
        <v>227</v>
      </c>
      <c r="F25" s="165" t="s">
        <v>228</v>
      </c>
      <c r="G25" s="165" t="s">
        <v>9</v>
      </c>
      <c r="H25" s="169" t="s">
        <v>234</v>
      </c>
    </row>
    <row r="26" spans="2:8" s="157" customFormat="1" ht="14.25">
      <c r="B26" s="164">
        <v>3</v>
      </c>
      <c r="C26" s="165">
        <v>125</v>
      </c>
      <c r="D26" s="173" t="s">
        <v>287</v>
      </c>
      <c r="E26" s="165" t="s">
        <v>231</v>
      </c>
      <c r="F26" s="165" t="s">
        <v>232</v>
      </c>
      <c r="G26" s="165" t="s">
        <v>9</v>
      </c>
      <c r="H26" s="169" t="s">
        <v>236</v>
      </c>
    </row>
    <row r="27" spans="2:8" s="157" customFormat="1" ht="15" thickBot="1">
      <c r="B27" s="166">
        <v>4</v>
      </c>
      <c r="C27" s="167">
        <v>123</v>
      </c>
      <c r="D27" s="175" t="s">
        <v>287</v>
      </c>
      <c r="E27" s="167" t="s">
        <v>229</v>
      </c>
      <c r="F27" s="167" t="s">
        <v>230</v>
      </c>
      <c r="G27" s="167" t="s">
        <v>9</v>
      </c>
      <c r="H27" s="170" t="s">
        <v>235</v>
      </c>
    </row>
    <row r="28" s="157" customFormat="1" ht="14.25">
      <c r="B28" s="158"/>
    </row>
    <row r="29" spans="2:8" s="157" customFormat="1" ht="17.25">
      <c r="B29" s="92" t="s">
        <v>29</v>
      </c>
      <c r="C29" s="92" t="s">
        <v>258</v>
      </c>
      <c r="D29"/>
      <c r="E29"/>
      <c r="F29"/>
      <c r="G29"/>
      <c r="H29"/>
    </row>
    <row r="30" spans="2:8" s="157" customFormat="1" ht="15" thickBot="1">
      <c r="B30" s="37" t="s">
        <v>180</v>
      </c>
      <c r="C30" s="142">
        <v>1</v>
      </c>
      <c r="D30"/>
      <c r="E30"/>
      <c r="F30"/>
      <c r="G30"/>
      <c r="H30"/>
    </row>
    <row r="31" spans="2:8" s="157" customFormat="1" ht="15" thickBot="1">
      <c r="B31" s="143" t="s">
        <v>25</v>
      </c>
      <c r="C31" s="38" t="s">
        <v>24</v>
      </c>
      <c r="D31" s="38" t="s">
        <v>20</v>
      </c>
      <c r="E31" s="39" t="s">
        <v>21</v>
      </c>
      <c r="F31" s="39" t="s">
        <v>22</v>
      </c>
      <c r="G31" s="39" t="s">
        <v>0</v>
      </c>
      <c r="H31" s="40" t="s">
        <v>30</v>
      </c>
    </row>
    <row r="32" spans="2:8" s="157" customFormat="1" ht="15" thickBot="1">
      <c r="B32" s="159">
        <v>1</v>
      </c>
      <c r="C32" s="160">
        <v>132</v>
      </c>
      <c r="D32" s="160" t="s">
        <v>287</v>
      </c>
      <c r="E32" s="160" t="s">
        <v>238</v>
      </c>
      <c r="F32" s="160" t="s">
        <v>239</v>
      </c>
      <c r="G32" s="160" t="s">
        <v>9</v>
      </c>
      <c r="H32" s="171" t="s">
        <v>240</v>
      </c>
    </row>
    <row r="33" spans="2:7" s="157" customFormat="1" ht="14.25">
      <c r="B33" s="158"/>
      <c r="C33" s="158"/>
      <c r="D33" s="158"/>
      <c r="E33" s="158"/>
      <c r="F33" s="158"/>
      <c r="G33" s="158"/>
    </row>
    <row r="34" spans="2:8" s="157" customFormat="1" ht="15" thickBot="1">
      <c r="B34" s="37" t="s">
        <v>180</v>
      </c>
      <c r="C34" s="142">
        <v>2</v>
      </c>
      <c r="D34"/>
      <c r="E34"/>
      <c r="F34"/>
      <c r="G34"/>
      <c r="H34"/>
    </row>
    <row r="35" spans="2:8" s="157" customFormat="1" ht="15" thickBot="1">
      <c r="B35" s="143" t="s">
        <v>25</v>
      </c>
      <c r="C35" s="38" t="s">
        <v>24</v>
      </c>
      <c r="D35" s="38" t="s">
        <v>20</v>
      </c>
      <c r="E35" s="39" t="s">
        <v>21</v>
      </c>
      <c r="F35" s="39" t="s">
        <v>22</v>
      </c>
      <c r="G35" s="39" t="s">
        <v>0</v>
      </c>
      <c r="H35" s="40" t="s">
        <v>30</v>
      </c>
    </row>
    <row r="36" spans="2:8" s="157" customFormat="1" ht="14.25">
      <c r="B36" s="162">
        <v>1</v>
      </c>
      <c r="C36" s="163">
        <v>135</v>
      </c>
      <c r="D36" s="163" t="s">
        <v>287</v>
      </c>
      <c r="E36" s="163" t="s">
        <v>245</v>
      </c>
      <c r="F36" s="163" t="s">
        <v>246</v>
      </c>
      <c r="G36" s="163" t="s">
        <v>9</v>
      </c>
      <c r="H36" s="168" t="s">
        <v>247</v>
      </c>
    </row>
    <row r="37" spans="2:8" s="157" customFormat="1" ht="14.25">
      <c r="B37" s="164">
        <v>2</v>
      </c>
      <c r="C37" s="165">
        <v>134</v>
      </c>
      <c r="D37" s="165" t="s">
        <v>287</v>
      </c>
      <c r="E37" s="165" t="s">
        <v>244</v>
      </c>
      <c r="F37" s="165" t="s">
        <v>276</v>
      </c>
      <c r="G37" s="165" t="s">
        <v>255</v>
      </c>
      <c r="H37" s="169" t="s">
        <v>291</v>
      </c>
    </row>
    <row r="38" spans="2:8" s="157" customFormat="1" ht="15" thickBot="1">
      <c r="B38" s="166">
        <v>3</v>
      </c>
      <c r="C38" s="167">
        <v>131</v>
      </c>
      <c r="D38" s="167" t="s">
        <v>287</v>
      </c>
      <c r="E38" s="167" t="s">
        <v>241</v>
      </c>
      <c r="F38" s="167" t="s">
        <v>242</v>
      </c>
      <c r="G38" s="167" t="s">
        <v>10</v>
      </c>
      <c r="H38" s="170" t="s">
        <v>243</v>
      </c>
    </row>
    <row r="39" spans="2:7" s="157" customFormat="1" ht="14.25">
      <c r="B39" s="158"/>
      <c r="C39" s="158"/>
      <c r="D39" s="158"/>
      <c r="E39" s="158"/>
      <c r="F39" s="158"/>
      <c r="G39" s="158"/>
    </row>
    <row r="40" spans="2:8" s="157" customFormat="1" ht="15" thickBot="1">
      <c r="B40" s="37" t="s">
        <v>180</v>
      </c>
      <c r="C40" s="142">
        <v>3</v>
      </c>
      <c r="D40"/>
      <c r="E40"/>
      <c r="F40"/>
      <c r="G40"/>
      <c r="H40"/>
    </row>
    <row r="41" spans="2:8" s="157" customFormat="1" ht="15" thickBot="1">
      <c r="B41" s="143" t="s">
        <v>25</v>
      </c>
      <c r="C41" s="38" t="s">
        <v>24</v>
      </c>
      <c r="D41" s="38" t="s">
        <v>20</v>
      </c>
      <c r="E41" s="39" t="s">
        <v>21</v>
      </c>
      <c r="F41" s="39" t="s">
        <v>22</v>
      </c>
      <c r="G41" s="39" t="s">
        <v>0</v>
      </c>
      <c r="H41" s="40" t="s">
        <v>30</v>
      </c>
    </row>
    <row r="42" spans="2:8" s="157" customFormat="1" ht="14.25">
      <c r="B42" s="162">
        <v>1</v>
      </c>
      <c r="C42" s="163">
        <v>136</v>
      </c>
      <c r="D42" s="163" t="s">
        <v>287</v>
      </c>
      <c r="E42" s="163" t="s">
        <v>252</v>
      </c>
      <c r="F42" s="163" t="s">
        <v>253</v>
      </c>
      <c r="G42" s="163" t="s">
        <v>9</v>
      </c>
      <c r="H42" s="168" t="s">
        <v>254</v>
      </c>
    </row>
    <row r="43" spans="2:8" s="157" customFormat="1" ht="14.25">
      <c r="B43" s="164">
        <v>2</v>
      </c>
      <c r="C43" s="165">
        <v>133</v>
      </c>
      <c r="D43" s="165" t="s">
        <v>287</v>
      </c>
      <c r="E43" s="165" t="s">
        <v>248</v>
      </c>
      <c r="F43" s="165" t="s">
        <v>249</v>
      </c>
      <c r="G43" s="165" t="s">
        <v>9</v>
      </c>
      <c r="H43" s="169" t="s">
        <v>250</v>
      </c>
    </row>
    <row r="44" spans="2:8" s="157" customFormat="1" ht="15" thickBot="1">
      <c r="B44" s="166">
        <v>3</v>
      </c>
      <c r="C44" s="167">
        <v>137</v>
      </c>
      <c r="D44" s="167" t="s">
        <v>287</v>
      </c>
      <c r="E44" s="167" t="s">
        <v>260</v>
      </c>
      <c r="F44" s="167" t="s">
        <v>274</v>
      </c>
      <c r="G44" s="167" t="s">
        <v>9</v>
      </c>
      <c r="H44" s="170" t="s">
        <v>251</v>
      </c>
    </row>
    <row r="45" spans="2:7" s="157" customFormat="1" ht="14.25">
      <c r="B45" s="158"/>
      <c r="C45" s="158"/>
      <c r="D45" s="158"/>
      <c r="E45" s="158"/>
      <c r="F45" s="158"/>
      <c r="G45" s="158"/>
    </row>
    <row r="46" spans="2:8" s="157" customFormat="1" ht="17.25">
      <c r="B46" s="92" t="s">
        <v>29</v>
      </c>
      <c r="C46" s="92" t="s">
        <v>261</v>
      </c>
      <c r="D46"/>
      <c r="E46"/>
      <c r="F46"/>
      <c r="G46"/>
      <c r="H46"/>
    </row>
    <row r="47" spans="2:8" s="157" customFormat="1" ht="15" thickBot="1">
      <c r="B47" s="37" t="s">
        <v>180</v>
      </c>
      <c r="C47" s="142">
        <v>1</v>
      </c>
      <c r="D47"/>
      <c r="E47"/>
      <c r="F47"/>
      <c r="G47"/>
      <c r="H47"/>
    </row>
    <row r="48" spans="2:8" s="157" customFormat="1" ht="15" thickBot="1">
      <c r="B48" s="143" t="s">
        <v>25</v>
      </c>
      <c r="C48" s="38" t="s">
        <v>24</v>
      </c>
      <c r="D48" s="38" t="s">
        <v>20</v>
      </c>
      <c r="E48" s="39" t="s">
        <v>21</v>
      </c>
      <c r="F48" s="39" t="s">
        <v>22</v>
      </c>
      <c r="G48" s="39" t="s">
        <v>0</v>
      </c>
      <c r="H48" s="40" t="s">
        <v>30</v>
      </c>
    </row>
    <row r="49" spans="2:8" s="157" customFormat="1" ht="15" thickBot="1">
      <c r="B49" s="159">
        <v>1</v>
      </c>
      <c r="C49" s="160">
        <v>130</v>
      </c>
      <c r="D49" s="160" t="s">
        <v>287</v>
      </c>
      <c r="E49" s="160" t="s">
        <v>213</v>
      </c>
      <c r="F49" s="160" t="s">
        <v>214</v>
      </c>
      <c r="G49" s="160" t="s">
        <v>9</v>
      </c>
      <c r="H49" s="161" t="s">
        <v>215</v>
      </c>
    </row>
    <row r="50" spans="2:7" s="157" customFormat="1" ht="14.25">
      <c r="B50" s="158"/>
      <c r="C50" s="158"/>
      <c r="D50" s="158"/>
      <c r="E50" s="158"/>
      <c r="F50" s="158"/>
      <c r="G50" s="158"/>
    </row>
    <row r="51" spans="2:7" s="157" customFormat="1" ht="18" thickBot="1">
      <c r="B51" s="92" t="s">
        <v>29</v>
      </c>
      <c r="C51" s="92" t="s">
        <v>262</v>
      </c>
      <c r="D51" s="158"/>
      <c r="E51" s="158"/>
      <c r="F51" s="158"/>
      <c r="G51" s="158"/>
    </row>
    <row r="52" spans="2:8" s="157" customFormat="1" ht="15" thickBot="1">
      <c r="B52" s="143" t="s">
        <v>25</v>
      </c>
      <c r="C52" s="38" t="s">
        <v>263</v>
      </c>
      <c r="D52" s="38" t="s">
        <v>264</v>
      </c>
      <c r="E52" s="39" t="s">
        <v>21</v>
      </c>
      <c r="F52" s="39" t="s">
        <v>22</v>
      </c>
      <c r="G52" s="39" t="s">
        <v>0</v>
      </c>
      <c r="H52" s="40" t="s">
        <v>30</v>
      </c>
    </row>
    <row r="53" spans="2:8" s="157" customFormat="1" ht="14.25">
      <c r="B53" s="188">
        <v>1</v>
      </c>
      <c r="C53" s="191" t="s">
        <v>288</v>
      </c>
      <c r="D53" s="172">
        <v>1</v>
      </c>
      <c r="E53" s="172" t="s">
        <v>233</v>
      </c>
      <c r="F53" s="172" t="s">
        <v>273</v>
      </c>
      <c r="G53" s="172" t="s">
        <v>9</v>
      </c>
      <c r="H53" s="185" t="s">
        <v>265</v>
      </c>
    </row>
    <row r="54" spans="2:8" s="157" customFormat="1" ht="14.25">
      <c r="B54" s="189"/>
      <c r="C54" s="192"/>
      <c r="D54" s="173">
        <v>2</v>
      </c>
      <c r="E54" s="173" t="s">
        <v>271</v>
      </c>
      <c r="F54" s="173" t="s">
        <v>275</v>
      </c>
      <c r="G54" s="173" t="s">
        <v>9</v>
      </c>
      <c r="H54" s="186"/>
    </row>
    <row r="55" spans="2:8" s="157" customFormat="1" ht="14.25">
      <c r="B55" s="189"/>
      <c r="C55" s="192"/>
      <c r="D55" s="173">
        <v>3</v>
      </c>
      <c r="E55" s="173" t="s">
        <v>244</v>
      </c>
      <c r="F55" s="173" t="s">
        <v>277</v>
      </c>
      <c r="G55" s="173" t="s">
        <v>9</v>
      </c>
      <c r="H55" s="186"/>
    </row>
    <row r="56" spans="2:8" s="157" customFormat="1" ht="14.25">
      <c r="B56" s="189"/>
      <c r="C56" s="192"/>
      <c r="D56" s="173">
        <v>4</v>
      </c>
      <c r="E56" s="173" t="s">
        <v>270</v>
      </c>
      <c r="F56" s="173" t="s">
        <v>216</v>
      </c>
      <c r="G56" s="173" t="s">
        <v>9</v>
      </c>
      <c r="H56" s="186"/>
    </row>
    <row r="57" spans="2:8" s="157" customFormat="1" ht="14.25">
      <c r="B57" s="189">
        <v>2</v>
      </c>
      <c r="C57" s="192" t="s">
        <v>289</v>
      </c>
      <c r="D57" s="173">
        <v>1</v>
      </c>
      <c r="E57" s="173" t="s">
        <v>229</v>
      </c>
      <c r="F57" s="173" t="s">
        <v>279</v>
      </c>
      <c r="G57" s="173" t="s">
        <v>9</v>
      </c>
      <c r="H57" s="186" t="s">
        <v>266</v>
      </c>
    </row>
    <row r="58" spans="2:8" s="157" customFormat="1" ht="14.25">
      <c r="B58" s="189"/>
      <c r="C58" s="192"/>
      <c r="D58" s="173">
        <v>2</v>
      </c>
      <c r="E58" s="173" t="s">
        <v>252</v>
      </c>
      <c r="F58" s="173" t="s">
        <v>280</v>
      </c>
      <c r="G58" s="173" t="s">
        <v>9</v>
      </c>
      <c r="H58" s="186"/>
    </row>
    <row r="59" spans="2:8" s="157" customFormat="1" ht="14.25">
      <c r="B59" s="189"/>
      <c r="C59" s="192"/>
      <c r="D59" s="173">
        <v>3</v>
      </c>
      <c r="E59" s="173" t="s">
        <v>268</v>
      </c>
      <c r="F59" s="173" t="s">
        <v>281</v>
      </c>
      <c r="G59" s="173" t="s">
        <v>9</v>
      </c>
      <c r="H59" s="186"/>
    </row>
    <row r="60" spans="2:8" s="157" customFormat="1" ht="14.25">
      <c r="B60" s="189"/>
      <c r="C60" s="192"/>
      <c r="D60" s="173">
        <v>4</v>
      </c>
      <c r="E60" s="173" t="s">
        <v>269</v>
      </c>
      <c r="F60" s="173" t="s">
        <v>282</v>
      </c>
      <c r="G60" s="173" t="s">
        <v>9</v>
      </c>
      <c r="H60" s="186"/>
    </row>
    <row r="61" spans="2:8" s="157" customFormat="1" ht="14.25">
      <c r="B61" s="189">
        <v>3</v>
      </c>
      <c r="C61" s="192" t="s">
        <v>290</v>
      </c>
      <c r="D61" s="173">
        <v>1</v>
      </c>
      <c r="E61" s="173" t="s">
        <v>231</v>
      </c>
      <c r="F61" s="173" t="s">
        <v>283</v>
      </c>
      <c r="G61" s="173" t="s">
        <v>9</v>
      </c>
      <c r="H61" s="186" t="s">
        <v>267</v>
      </c>
    </row>
    <row r="62" spans="2:8" s="157" customFormat="1" ht="14.25">
      <c r="B62" s="189"/>
      <c r="C62" s="192"/>
      <c r="D62" s="173">
        <v>2</v>
      </c>
      <c r="E62" s="173" t="s">
        <v>233</v>
      </c>
      <c r="F62" s="173" t="s">
        <v>273</v>
      </c>
      <c r="G62" s="173" t="s">
        <v>9</v>
      </c>
      <c r="H62" s="186"/>
    </row>
    <row r="63" spans="2:8" ht="13.5">
      <c r="B63" s="189"/>
      <c r="C63" s="192"/>
      <c r="D63" s="174">
        <v>3</v>
      </c>
      <c r="E63" s="174" t="s">
        <v>245</v>
      </c>
      <c r="F63" s="174" t="s">
        <v>284</v>
      </c>
      <c r="G63" s="174" t="s">
        <v>9</v>
      </c>
      <c r="H63" s="186"/>
    </row>
    <row r="64" spans="2:8" ht="14.25" thickBot="1">
      <c r="B64" s="190"/>
      <c r="C64" s="193"/>
      <c r="D64" s="176">
        <v>4</v>
      </c>
      <c r="E64" s="176" t="s">
        <v>241</v>
      </c>
      <c r="F64" s="176" t="s">
        <v>285</v>
      </c>
      <c r="G64" s="176" t="s">
        <v>10</v>
      </c>
      <c r="H64" s="187"/>
    </row>
  </sheetData>
  <sheetProtection/>
  <mergeCells count="9">
    <mergeCell ref="H53:H56"/>
    <mergeCell ref="H57:H60"/>
    <mergeCell ref="H61:H64"/>
    <mergeCell ref="B53:B56"/>
    <mergeCell ref="B57:B60"/>
    <mergeCell ref="B61:B64"/>
    <mergeCell ref="C53:C56"/>
    <mergeCell ref="C57:C60"/>
    <mergeCell ref="C61:C64"/>
  </mergeCells>
  <printOptions/>
  <pageMargins left="0.7000000000000001" right="0.7000000000000001" top="0.7500000000000001" bottom="0.7500000000000001" header="0.30000000000000004" footer="0.30000000000000004"/>
  <pageSetup orientation="portrait" paperSize="9" scale="66"/>
  <headerFooter alignWithMargins="0">
    <oddFooter>&amp;C&amp;P/&amp;N ページ</oddFooter>
  </headerFooter>
  <rowBreaks count="1" manualBreakCount="1">
    <brk id="50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9"/>
  <sheetViews>
    <sheetView tabSelected="1" zoomScalePageLayoutView="0" workbookViewId="0" topLeftCell="A16">
      <selection activeCell="C45" sqref="C45"/>
    </sheetView>
  </sheetViews>
  <sheetFormatPr defaultColWidth="13.00390625" defaultRowHeight="13.5"/>
  <cols>
    <col min="1" max="1" width="8.00390625" style="0" customWidth="1"/>
    <col min="2" max="2" width="10.625" style="0" customWidth="1"/>
    <col min="3" max="3" width="12.625" style="0" customWidth="1"/>
    <col min="4" max="4" width="15.50390625" style="0" customWidth="1"/>
    <col min="5" max="5" width="24.875" style="0" customWidth="1"/>
    <col min="6" max="6" width="22.50390625" style="0" customWidth="1"/>
    <col min="7" max="7" width="13.00390625" style="0" customWidth="1"/>
    <col min="8" max="8" width="16.875" style="0" customWidth="1"/>
  </cols>
  <sheetData>
    <row r="1" spans="1:236" s="10" customFormat="1" ht="14.25">
      <c r="A1" s="16"/>
      <c r="B1" s="16"/>
      <c r="C1" s="25"/>
      <c r="D1" s="25"/>
      <c r="E1" s="25"/>
      <c r="F1" s="25"/>
      <c r="G1" s="25"/>
      <c r="H1" s="25"/>
      <c r="I1" s="25"/>
      <c r="J1" s="25"/>
      <c r="K1" s="26"/>
      <c r="L1" s="2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236" s="10" customFormat="1" ht="24">
      <c r="A2" s="16"/>
      <c r="B2" s="16"/>
      <c r="C2" s="25"/>
      <c r="D2" s="25"/>
      <c r="E2" s="99" t="s">
        <v>199</v>
      </c>
      <c r="F2" s="25"/>
      <c r="G2" s="25"/>
      <c r="H2" s="25"/>
      <c r="I2" s="25"/>
      <c r="J2" s="25"/>
      <c r="K2" s="26"/>
      <c r="L2" s="2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</row>
    <row r="3" spans="1:236" s="10" customFormat="1" ht="24">
      <c r="A3" s="16"/>
      <c r="B3" s="16"/>
      <c r="C3" s="25"/>
      <c r="D3" s="25"/>
      <c r="E3" s="99" t="s">
        <v>200</v>
      </c>
      <c r="F3" s="25"/>
      <c r="G3" s="25"/>
      <c r="H3" s="25"/>
      <c r="I3" s="25"/>
      <c r="J3" s="25"/>
      <c r="K3" s="26"/>
      <c r="L3" s="2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</row>
    <row r="4" spans="1:236" s="10" customFormat="1" ht="14.25">
      <c r="A4" s="16"/>
      <c r="B4" s="16"/>
      <c r="C4" s="25"/>
      <c r="D4" s="25"/>
      <c r="E4" s="25"/>
      <c r="F4" s="25"/>
      <c r="G4" s="25"/>
      <c r="H4" s="25"/>
      <c r="I4" s="25"/>
      <c r="J4" s="25"/>
      <c r="K4" s="26"/>
      <c r="L4" s="2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</row>
    <row r="5" spans="1:236" s="10" customFormat="1" ht="18.75">
      <c r="A5" s="16"/>
      <c r="B5" s="16"/>
      <c r="C5" s="25"/>
      <c r="D5" s="25"/>
      <c r="E5" s="100" t="s">
        <v>292</v>
      </c>
      <c r="F5" s="25"/>
      <c r="G5" s="25"/>
      <c r="H5" s="25"/>
      <c r="I5" s="25"/>
      <c r="J5" s="25"/>
      <c r="K5" s="26"/>
      <c r="L5" s="2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</row>
    <row r="6" s="10" customFormat="1" ht="13.5"/>
    <row r="7" spans="2:3" s="10" customFormat="1" ht="13.5">
      <c r="B7" s="10" t="s">
        <v>202</v>
      </c>
      <c r="C7" s="10" t="s">
        <v>203</v>
      </c>
    </row>
    <row r="8" spans="2:3" s="10" customFormat="1" ht="13.5">
      <c r="B8" s="10" t="s">
        <v>204</v>
      </c>
      <c r="C8" s="10" t="s">
        <v>212</v>
      </c>
    </row>
    <row r="10" spans="2:3" ht="17.25">
      <c r="B10" s="92" t="s">
        <v>29</v>
      </c>
      <c r="C10" s="92" t="s">
        <v>293</v>
      </c>
    </row>
    <row r="11" spans="2:3" ht="15" thickBot="1">
      <c r="B11" s="37" t="s">
        <v>180</v>
      </c>
      <c r="C11" s="142" t="s">
        <v>206</v>
      </c>
    </row>
    <row r="12" spans="2:8" s="157" customFormat="1" ht="15" thickBot="1">
      <c r="B12" s="143" t="s">
        <v>25</v>
      </c>
      <c r="C12" s="38" t="s">
        <v>24</v>
      </c>
      <c r="D12" s="38" t="s">
        <v>20</v>
      </c>
      <c r="E12" s="39" t="s">
        <v>21</v>
      </c>
      <c r="F12" s="39" t="s">
        <v>22</v>
      </c>
      <c r="G12" s="39" t="s">
        <v>0</v>
      </c>
      <c r="H12" s="40" t="s">
        <v>30</v>
      </c>
    </row>
    <row r="13" spans="2:8" s="157" customFormat="1" ht="15" thickBot="1">
      <c r="B13" s="159">
        <v>1</v>
      </c>
      <c r="C13" s="160">
        <v>185</v>
      </c>
      <c r="D13" s="160" t="s">
        <v>196</v>
      </c>
      <c r="E13" s="160" t="s">
        <v>294</v>
      </c>
      <c r="F13" s="160" t="s">
        <v>296</v>
      </c>
      <c r="G13" s="160" t="s">
        <v>10</v>
      </c>
      <c r="H13" s="161" t="s">
        <v>297</v>
      </c>
    </row>
    <row r="14" spans="2:7" s="157" customFormat="1" ht="14.25">
      <c r="B14" s="158"/>
      <c r="C14" s="158"/>
      <c r="D14" s="158"/>
      <c r="E14" s="158"/>
      <c r="F14" s="158"/>
      <c r="G14" s="158"/>
    </row>
    <row r="15" spans="2:8" s="157" customFormat="1" ht="17.25">
      <c r="B15" s="92" t="s">
        <v>29</v>
      </c>
      <c r="C15" s="92" t="s">
        <v>298</v>
      </c>
      <c r="D15"/>
      <c r="E15"/>
      <c r="F15"/>
      <c r="G15"/>
      <c r="H15"/>
    </row>
    <row r="16" spans="2:8" s="157" customFormat="1" ht="15" thickBot="1">
      <c r="B16" s="37" t="s">
        <v>180</v>
      </c>
      <c r="C16" s="142" t="s">
        <v>206</v>
      </c>
      <c r="D16"/>
      <c r="E16"/>
      <c r="F16"/>
      <c r="G16"/>
      <c r="H16"/>
    </row>
    <row r="17" spans="2:8" s="157" customFormat="1" ht="15" thickBot="1">
      <c r="B17" s="143" t="s">
        <v>25</v>
      </c>
      <c r="C17" s="38" t="s">
        <v>24</v>
      </c>
      <c r="D17" s="38" t="s">
        <v>20</v>
      </c>
      <c r="E17" s="39" t="s">
        <v>21</v>
      </c>
      <c r="F17" s="39" t="s">
        <v>22</v>
      </c>
      <c r="G17" s="39" t="s">
        <v>0</v>
      </c>
      <c r="H17" s="40" t="s">
        <v>30</v>
      </c>
    </row>
    <row r="18" spans="2:8" s="157" customFormat="1" ht="14.25">
      <c r="B18" s="162">
        <v>1</v>
      </c>
      <c r="C18" s="163">
        <v>182</v>
      </c>
      <c r="D18" s="163" t="s">
        <v>196</v>
      </c>
      <c r="E18" s="163" t="s">
        <v>299</v>
      </c>
      <c r="F18" s="163" t="s">
        <v>300</v>
      </c>
      <c r="G18" s="163" t="s">
        <v>10</v>
      </c>
      <c r="H18" s="168" t="s">
        <v>301</v>
      </c>
    </row>
    <row r="19" spans="2:8" s="157" customFormat="1" ht="14.25">
      <c r="B19" s="164">
        <v>2</v>
      </c>
      <c r="C19" s="165">
        <v>185</v>
      </c>
      <c r="D19" s="165" t="s">
        <v>196</v>
      </c>
      <c r="E19" s="165" t="s">
        <v>294</v>
      </c>
      <c r="F19" s="165" t="s">
        <v>295</v>
      </c>
      <c r="G19" s="165" t="s">
        <v>10</v>
      </c>
      <c r="H19" s="169" t="s">
        <v>302</v>
      </c>
    </row>
    <row r="20" spans="2:8" s="157" customFormat="1" ht="15" thickBot="1">
      <c r="B20" s="166">
        <v>3</v>
      </c>
      <c r="C20" s="167">
        <v>161</v>
      </c>
      <c r="D20" s="167" t="s">
        <v>287</v>
      </c>
      <c r="E20" s="167" t="s">
        <v>303</v>
      </c>
      <c r="F20" s="167" t="s">
        <v>304</v>
      </c>
      <c r="G20" s="167" t="s">
        <v>10</v>
      </c>
      <c r="H20" s="170" t="s">
        <v>305</v>
      </c>
    </row>
    <row r="21" spans="2:7" s="157" customFormat="1" ht="14.25">
      <c r="B21" s="158"/>
      <c r="F21" s="158"/>
      <c r="G21" s="158"/>
    </row>
    <row r="22" spans="2:8" s="157" customFormat="1" ht="15" thickBot="1">
      <c r="B22" s="37" t="s">
        <v>180</v>
      </c>
      <c r="C22" s="142" t="s">
        <v>306</v>
      </c>
      <c r="D22"/>
      <c r="E22"/>
      <c r="F22"/>
      <c r="G22"/>
      <c r="H22"/>
    </row>
    <row r="23" spans="2:8" s="157" customFormat="1" ht="15" thickBot="1">
      <c r="B23" s="143" t="s">
        <v>25</v>
      </c>
      <c r="C23" s="38" t="s">
        <v>24</v>
      </c>
      <c r="D23" s="38" t="s">
        <v>20</v>
      </c>
      <c r="E23" s="39" t="s">
        <v>21</v>
      </c>
      <c r="F23" s="39" t="s">
        <v>22</v>
      </c>
      <c r="G23" s="39" t="s">
        <v>0</v>
      </c>
      <c r="H23" s="40" t="s">
        <v>30</v>
      </c>
    </row>
    <row r="24" spans="2:8" s="157" customFormat="1" ht="14.25">
      <c r="B24" s="162">
        <v>1</v>
      </c>
      <c r="C24" s="163">
        <v>162</v>
      </c>
      <c r="D24" s="172" t="s">
        <v>287</v>
      </c>
      <c r="E24" s="163" t="s">
        <v>307</v>
      </c>
      <c r="F24" s="163" t="s">
        <v>308</v>
      </c>
      <c r="G24" s="163" t="s">
        <v>9</v>
      </c>
      <c r="H24" s="168" t="s">
        <v>311</v>
      </c>
    </row>
    <row r="25" spans="2:8" s="157" customFormat="1" ht="14.25">
      <c r="B25" s="164">
        <v>2</v>
      </c>
      <c r="C25" s="165">
        <v>188</v>
      </c>
      <c r="D25" s="173" t="s">
        <v>196</v>
      </c>
      <c r="E25" s="165" t="s">
        <v>309</v>
      </c>
      <c r="F25" s="165" t="s">
        <v>310</v>
      </c>
      <c r="G25" s="165" t="s">
        <v>9</v>
      </c>
      <c r="H25" s="169" t="s">
        <v>312</v>
      </c>
    </row>
    <row r="26" spans="2:8" s="157" customFormat="1" ht="15" thickBot="1">
      <c r="B26" s="166">
        <v>3</v>
      </c>
      <c r="C26" s="167">
        <v>189</v>
      </c>
      <c r="D26" s="175" t="s">
        <v>196</v>
      </c>
      <c r="E26" s="167" t="s">
        <v>314</v>
      </c>
      <c r="F26" s="167" t="s">
        <v>315</v>
      </c>
      <c r="G26" s="167" t="s">
        <v>9</v>
      </c>
      <c r="H26" s="170" t="s">
        <v>313</v>
      </c>
    </row>
    <row r="27" s="157" customFormat="1" ht="14.25">
      <c r="B27" s="158"/>
    </row>
    <row r="28" spans="2:8" s="157" customFormat="1" ht="17.25">
      <c r="B28" s="92" t="s">
        <v>29</v>
      </c>
      <c r="C28" s="92" t="s">
        <v>316</v>
      </c>
      <c r="D28"/>
      <c r="E28"/>
      <c r="F28"/>
      <c r="G28"/>
      <c r="H28"/>
    </row>
    <row r="29" spans="2:8" s="157" customFormat="1" ht="15" thickBot="1">
      <c r="B29" s="37" t="s">
        <v>180</v>
      </c>
      <c r="C29" s="142" t="s">
        <v>206</v>
      </c>
      <c r="D29"/>
      <c r="E29"/>
      <c r="F29"/>
      <c r="G29"/>
      <c r="H29"/>
    </row>
    <row r="30" spans="2:8" s="157" customFormat="1" ht="15" thickBot="1">
      <c r="B30" s="143" t="s">
        <v>25</v>
      </c>
      <c r="C30" s="38" t="s">
        <v>24</v>
      </c>
      <c r="D30" s="38" t="s">
        <v>20</v>
      </c>
      <c r="E30" s="39" t="s">
        <v>21</v>
      </c>
      <c r="F30" s="39" t="s">
        <v>22</v>
      </c>
      <c r="G30" s="39" t="s">
        <v>0</v>
      </c>
      <c r="H30" s="40" t="s">
        <v>30</v>
      </c>
    </row>
    <row r="31" spans="2:8" s="157" customFormat="1" ht="14.25">
      <c r="B31" s="162">
        <v>1</v>
      </c>
      <c r="C31" s="163">
        <v>182</v>
      </c>
      <c r="D31" s="163" t="s">
        <v>196</v>
      </c>
      <c r="E31" s="163" t="s">
        <v>318</v>
      </c>
      <c r="F31" s="163" t="s">
        <v>319</v>
      </c>
      <c r="G31" s="163" t="s">
        <v>10</v>
      </c>
      <c r="H31" s="168" t="s">
        <v>322</v>
      </c>
    </row>
    <row r="32" spans="2:8" s="157" customFormat="1" ht="15" thickBot="1">
      <c r="B32" s="166">
        <v>2</v>
      </c>
      <c r="C32" s="167">
        <v>161</v>
      </c>
      <c r="D32" s="167" t="s">
        <v>317</v>
      </c>
      <c r="E32" s="167" t="s">
        <v>320</v>
      </c>
      <c r="F32" s="167" t="s">
        <v>321</v>
      </c>
      <c r="G32" s="167" t="s">
        <v>10</v>
      </c>
      <c r="H32" s="170" t="s">
        <v>323</v>
      </c>
    </row>
    <row r="33" spans="2:7" s="157" customFormat="1" ht="14.25">
      <c r="B33" s="158"/>
      <c r="C33" s="158"/>
      <c r="D33" s="158"/>
      <c r="E33" s="158"/>
      <c r="F33" s="158"/>
      <c r="G33" s="158"/>
    </row>
    <row r="34" spans="2:8" s="157" customFormat="1" ht="15" thickBot="1">
      <c r="B34" s="37" t="s">
        <v>180</v>
      </c>
      <c r="C34" s="142" t="s">
        <v>183</v>
      </c>
      <c r="D34"/>
      <c r="E34"/>
      <c r="F34"/>
      <c r="G34"/>
      <c r="H34"/>
    </row>
    <row r="35" spans="2:8" s="157" customFormat="1" ht="15" thickBot="1">
      <c r="B35" s="143" t="s">
        <v>25</v>
      </c>
      <c r="C35" s="38" t="s">
        <v>24</v>
      </c>
      <c r="D35" s="38" t="s">
        <v>20</v>
      </c>
      <c r="E35" s="39" t="s">
        <v>21</v>
      </c>
      <c r="F35" s="39" t="s">
        <v>22</v>
      </c>
      <c r="G35" s="39" t="s">
        <v>0</v>
      </c>
      <c r="H35" s="40" t="s">
        <v>30</v>
      </c>
    </row>
    <row r="36" spans="2:8" s="157" customFormat="1" ht="14.25">
      <c r="B36" s="162">
        <v>1</v>
      </c>
      <c r="C36" s="163">
        <v>186</v>
      </c>
      <c r="D36" s="163" t="s">
        <v>196</v>
      </c>
      <c r="E36" s="163" t="s">
        <v>324</v>
      </c>
      <c r="F36" s="163" t="s">
        <v>325</v>
      </c>
      <c r="G36" s="163" t="s">
        <v>9</v>
      </c>
      <c r="H36" s="168" t="s">
        <v>330</v>
      </c>
    </row>
    <row r="37" spans="2:8" s="157" customFormat="1" ht="14.25">
      <c r="B37" s="164">
        <v>2</v>
      </c>
      <c r="C37" s="165">
        <v>188</v>
      </c>
      <c r="D37" s="165" t="s">
        <v>196</v>
      </c>
      <c r="E37" s="165" t="s">
        <v>326</v>
      </c>
      <c r="F37" s="165" t="s">
        <v>327</v>
      </c>
      <c r="G37" s="165" t="s">
        <v>255</v>
      </c>
      <c r="H37" s="169" t="s">
        <v>331</v>
      </c>
    </row>
    <row r="38" spans="2:8" s="157" customFormat="1" ht="15" thickBot="1">
      <c r="B38" s="166">
        <v>3</v>
      </c>
      <c r="C38" s="167">
        <v>169</v>
      </c>
      <c r="D38" s="167" t="s">
        <v>287</v>
      </c>
      <c r="E38" s="167" t="s">
        <v>328</v>
      </c>
      <c r="F38" s="167" t="s">
        <v>329</v>
      </c>
      <c r="G38" s="167" t="s">
        <v>9</v>
      </c>
      <c r="H38" s="170" t="s">
        <v>332</v>
      </c>
    </row>
    <row r="39" spans="2:7" s="157" customFormat="1" ht="14.25">
      <c r="B39" s="158"/>
      <c r="C39" s="158"/>
      <c r="D39" s="158"/>
      <c r="E39" s="158"/>
      <c r="F39" s="158"/>
      <c r="G39" s="158"/>
    </row>
    <row r="40" spans="2:8" s="157" customFormat="1" ht="15" thickBot="1">
      <c r="B40" s="37" t="s">
        <v>180</v>
      </c>
      <c r="C40" s="142" t="s">
        <v>333</v>
      </c>
      <c r="D40"/>
      <c r="E40"/>
      <c r="F40"/>
      <c r="G40"/>
      <c r="H40"/>
    </row>
    <row r="41" spans="2:8" s="157" customFormat="1" ht="15" thickBot="1">
      <c r="B41" s="143" t="s">
        <v>25</v>
      </c>
      <c r="C41" s="38" t="s">
        <v>24</v>
      </c>
      <c r="D41" s="38" t="s">
        <v>20</v>
      </c>
      <c r="E41" s="39" t="s">
        <v>21</v>
      </c>
      <c r="F41" s="39" t="s">
        <v>22</v>
      </c>
      <c r="G41" s="39" t="s">
        <v>0</v>
      </c>
      <c r="H41" s="40" t="s">
        <v>30</v>
      </c>
    </row>
    <row r="42" spans="2:8" s="157" customFormat="1" ht="14.25">
      <c r="B42" s="162">
        <v>1</v>
      </c>
      <c r="C42" s="163">
        <v>174</v>
      </c>
      <c r="D42" s="163" t="s">
        <v>334</v>
      </c>
      <c r="E42" s="163" t="s">
        <v>335</v>
      </c>
      <c r="F42" s="163" t="s">
        <v>336</v>
      </c>
      <c r="G42" s="163" t="s">
        <v>9</v>
      </c>
      <c r="H42" s="168" t="s">
        <v>337</v>
      </c>
    </row>
    <row r="43" spans="2:8" s="157" customFormat="1" ht="14.25">
      <c r="B43" s="164">
        <v>2</v>
      </c>
      <c r="C43" s="165">
        <v>162</v>
      </c>
      <c r="D43" s="165" t="s">
        <v>287</v>
      </c>
      <c r="E43" s="165" t="s">
        <v>307</v>
      </c>
      <c r="F43" s="165" t="s">
        <v>308</v>
      </c>
      <c r="G43" s="165" t="s">
        <v>9</v>
      </c>
      <c r="H43" s="169" t="s">
        <v>338</v>
      </c>
    </row>
    <row r="44" spans="2:8" s="157" customFormat="1" ht="15" thickBot="1">
      <c r="B44" s="166">
        <v>3</v>
      </c>
      <c r="C44" s="167">
        <v>189</v>
      </c>
      <c r="D44" s="167" t="s">
        <v>196</v>
      </c>
      <c r="E44" s="167" t="s">
        <v>314</v>
      </c>
      <c r="F44" s="167" t="s">
        <v>315</v>
      </c>
      <c r="G44" s="167" t="s">
        <v>9</v>
      </c>
      <c r="H44" s="170" t="s">
        <v>339</v>
      </c>
    </row>
    <row r="45" spans="2:7" s="157" customFormat="1" ht="14.25">
      <c r="B45" s="158"/>
      <c r="C45" s="158"/>
      <c r="D45" s="158"/>
      <c r="E45" s="158"/>
      <c r="F45" s="158"/>
      <c r="G45" s="158"/>
    </row>
    <row r="46" spans="2:8" s="157" customFormat="1" ht="15" thickBot="1">
      <c r="B46" s="37" t="s">
        <v>180</v>
      </c>
      <c r="C46" s="142" t="s">
        <v>182</v>
      </c>
      <c r="D46"/>
      <c r="E46"/>
      <c r="F46"/>
      <c r="G46"/>
      <c r="H46"/>
    </row>
    <row r="47" spans="2:8" s="157" customFormat="1" ht="15" thickBot="1">
      <c r="B47" s="143" t="s">
        <v>25</v>
      </c>
      <c r="C47" s="38" t="s">
        <v>24</v>
      </c>
      <c r="D47" s="38" t="s">
        <v>20</v>
      </c>
      <c r="E47" s="39" t="s">
        <v>21</v>
      </c>
      <c r="F47" s="39" t="s">
        <v>22</v>
      </c>
      <c r="G47" s="39" t="s">
        <v>0</v>
      </c>
      <c r="H47" s="40" t="s">
        <v>30</v>
      </c>
    </row>
    <row r="48" spans="2:8" s="157" customFormat="1" ht="14.25">
      <c r="B48" s="162">
        <v>1</v>
      </c>
      <c r="C48" s="163">
        <v>184</v>
      </c>
      <c r="D48" s="163" t="s">
        <v>196</v>
      </c>
      <c r="E48" s="163" t="s">
        <v>341</v>
      </c>
      <c r="F48" s="163" t="s">
        <v>342</v>
      </c>
      <c r="G48" s="163" t="s">
        <v>9</v>
      </c>
      <c r="H48" s="168" t="s">
        <v>351</v>
      </c>
    </row>
    <row r="49" spans="2:8" s="157" customFormat="1" ht="14.25">
      <c r="B49" s="164">
        <v>2</v>
      </c>
      <c r="C49" s="165">
        <v>168</v>
      </c>
      <c r="D49" s="165" t="s">
        <v>287</v>
      </c>
      <c r="E49" s="165" t="s">
        <v>343</v>
      </c>
      <c r="F49" s="165" t="s">
        <v>344</v>
      </c>
      <c r="G49" s="165" t="s">
        <v>9</v>
      </c>
      <c r="H49" s="169" t="s">
        <v>352</v>
      </c>
    </row>
    <row r="50" spans="2:8" s="157" customFormat="1" ht="14.25">
      <c r="B50" s="179">
        <v>3</v>
      </c>
      <c r="C50" s="180">
        <v>171</v>
      </c>
      <c r="D50" s="180" t="s">
        <v>334</v>
      </c>
      <c r="E50" s="180" t="s">
        <v>345</v>
      </c>
      <c r="F50" s="180" t="s">
        <v>346</v>
      </c>
      <c r="G50" s="180" t="s">
        <v>9</v>
      </c>
      <c r="H50" s="181" t="s">
        <v>353</v>
      </c>
    </row>
    <row r="51" spans="2:8" s="157" customFormat="1" ht="14.25">
      <c r="B51" s="179">
        <v>4</v>
      </c>
      <c r="C51" s="180">
        <v>153</v>
      </c>
      <c r="D51" s="180" t="s">
        <v>340</v>
      </c>
      <c r="E51" s="180" t="s">
        <v>347</v>
      </c>
      <c r="F51" s="180" t="s">
        <v>348</v>
      </c>
      <c r="G51" s="180" t="s">
        <v>9</v>
      </c>
      <c r="H51" s="181" t="s">
        <v>354</v>
      </c>
    </row>
    <row r="52" spans="2:8" s="157" customFormat="1" ht="15" thickBot="1">
      <c r="B52" s="166">
        <v>5</v>
      </c>
      <c r="C52" s="167">
        <v>164</v>
      </c>
      <c r="D52" s="167" t="s">
        <v>287</v>
      </c>
      <c r="E52" s="167" t="s">
        <v>349</v>
      </c>
      <c r="F52" s="167" t="s">
        <v>350</v>
      </c>
      <c r="G52" s="167" t="s">
        <v>9</v>
      </c>
      <c r="H52" s="170" t="s">
        <v>355</v>
      </c>
    </row>
    <row r="53" spans="2:7" s="157" customFormat="1" ht="14.25">
      <c r="B53" s="158"/>
      <c r="C53" s="158"/>
      <c r="D53" s="158"/>
      <c r="E53" s="158"/>
      <c r="F53" s="158"/>
      <c r="G53" s="158"/>
    </row>
    <row r="54" spans="2:8" s="157" customFormat="1" ht="15" thickBot="1">
      <c r="B54" s="37" t="s">
        <v>180</v>
      </c>
      <c r="C54" s="142" t="s">
        <v>356</v>
      </c>
      <c r="D54"/>
      <c r="E54"/>
      <c r="F54"/>
      <c r="G54"/>
      <c r="H54"/>
    </row>
    <row r="55" spans="2:8" s="157" customFormat="1" ht="15" thickBot="1">
      <c r="B55" s="143" t="s">
        <v>25</v>
      </c>
      <c r="C55" s="38" t="s">
        <v>24</v>
      </c>
      <c r="D55" s="38" t="s">
        <v>20</v>
      </c>
      <c r="E55" s="39" t="s">
        <v>21</v>
      </c>
      <c r="F55" s="39" t="s">
        <v>22</v>
      </c>
      <c r="G55" s="39" t="s">
        <v>0</v>
      </c>
      <c r="H55" s="40" t="s">
        <v>30</v>
      </c>
    </row>
    <row r="56" spans="2:8" s="157" customFormat="1" ht="14.25">
      <c r="B56" s="162">
        <v>1</v>
      </c>
      <c r="C56" s="163">
        <v>163</v>
      </c>
      <c r="D56" s="163" t="s">
        <v>317</v>
      </c>
      <c r="E56" s="163" t="s">
        <v>357</v>
      </c>
      <c r="F56" s="163" t="s">
        <v>358</v>
      </c>
      <c r="G56" s="163" t="s">
        <v>9</v>
      </c>
      <c r="H56" s="168" t="s">
        <v>359</v>
      </c>
    </row>
    <row r="57" spans="2:8" s="157" customFormat="1" ht="14.25">
      <c r="B57" s="164">
        <v>2</v>
      </c>
      <c r="C57" s="165">
        <v>187</v>
      </c>
      <c r="D57" s="165" t="s">
        <v>196</v>
      </c>
      <c r="E57" s="165" t="s">
        <v>360</v>
      </c>
      <c r="F57" s="165" t="s">
        <v>361</v>
      </c>
      <c r="G57" s="165" t="s">
        <v>9</v>
      </c>
      <c r="H57" s="169" t="s">
        <v>362</v>
      </c>
    </row>
    <row r="58" spans="2:8" s="157" customFormat="1" ht="14.25">
      <c r="B58" s="164">
        <v>3</v>
      </c>
      <c r="C58" s="165">
        <v>183</v>
      </c>
      <c r="D58" s="165" t="s">
        <v>196</v>
      </c>
      <c r="E58" s="165" t="s">
        <v>365</v>
      </c>
      <c r="F58" s="165" t="s">
        <v>366</v>
      </c>
      <c r="G58" s="165" t="s">
        <v>9</v>
      </c>
      <c r="H58" s="169" t="s">
        <v>363</v>
      </c>
    </row>
    <row r="59" spans="2:8" s="157" customFormat="1" ht="15" thickBot="1">
      <c r="B59" s="166">
        <v>4</v>
      </c>
      <c r="C59" s="167">
        <v>151</v>
      </c>
      <c r="D59" s="167" t="s">
        <v>340</v>
      </c>
      <c r="E59" s="167" t="s">
        <v>367</v>
      </c>
      <c r="F59" s="167" t="s">
        <v>368</v>
      </c>
      <c r="G59" s="167" t="s">
        <v>9</v>
      </c>
      <c r="H59" s="170" t="s">
        <v>364</v>
      </c>
    </row>
    <row r="60" spans="2:8" s="157" customFormat="1" ht="14.25">
      <c r="B60" s="177"/>
      <c r="C60" s="177"/>
      <c r="D60" s="177"/>
      <c r="E60" s="177"/>
      <c r="F60" s="177"/>
      <c r="G60" s="177"/>
      <c r="H60" s="178"/>
    </row>
    <row r="61" spans="2:8" s="157" customFormat="1" ht="17.25">
      <c r="B61" s="92" t="s">
        <v>29</v>
      </c>
      <c r="C61" s="92" t="s">
        <v>369</v>
      </c>
      <c r="D61"/>
      <c r="E61"/>
      <c r="F61"/>
      <c r="G61"/>
      <c r="H61"/>
    </row>
    <row r="62" spans="2:8" s="157" customFormat="1" ht="15" thickBot="1">
      <c r="B62" s="37" t="s">
        <v>180</v>
      </c>
      <c r="C62" s="142" t="s">
        <v>380</v>
      </c>
      <c r="D62"/>
      <c r="E62"/>
      <c r="F62"/>
      <c r="G62"/>
      <c r="H62"/>
    </row>
    <row r="63" spans="2:8" s="157" customFormat="1" ht="15" thickBot="1">
      <c r="B63" s="143" t="s">
        <v>25</v>
      </c>
      <c r="C63" s="38" t="s">
        <v>24</v>
      </c>
      <c r="D63" s="38" t="s">
        <v>20</v>
      </c>
      <c r="E63" s="39" t="s">
        <v>21</v>
      </c>
      <c r="F63" s="39" t="s">
        <v>22</v>
      </c>
      <c r="G63" s="39" t="s">
        <v>0</v>
      </c>
      <c r="H63" s="40" t="s">
        <v>30</v>
      </c>
    </row>
    <row r="64" spans="2:8" s="157" customFormat="1" ht="14.25">
      <c r="B64" s="162">
        <v>1</v>
      </c>
      <c r="C64" s="163">
        <v>184</v>
      </c>
      <c r="D64" s="163" t="s">
        <v>286</v>
      </c>
      <c r="E64" s="163" t="s">
        <v>341</v>
      </c>
      <c r="F64" s="163" t="s">
        <v>375</v>
      </c>
      <c r="G64" s="163" t="s">
        <v>9</v>
      </c>
      <c r="H64" s="168" t="s">
        <v>371</v>
      </c>
    </row>
    <row r="65" spans="2:8" s="157" customFormat="1" ht="14.25">
      <c r="B65" s="164">
        <v>2</v>
      </c>
      <c r="C65" s="165">
        <v>181</v>
      </c>
      <c r="D65" s="165" t="s">
        <v>286</v>
      </c>
      <c r="E65" s="165" t="s">
        <v>376</v>
      </c>
      <c r="F65" s="165" t="s">
        <v>377</v>
      </c>
      <c r="G65" s="165" t="s">
        <v>9</v>
      </c>
      <c r="H65" s="169" t="s">
        <v>372</v>
      </c>
    </row>
    <row r="66" spans="2:8" s="157" customFormat="1" ht="14.25">
      <c r="B66" s="164">
        <v>3</v>
      </c>
      <c r="C66" s="165">
        <v>152</v>
      </c>
      <c r="D66" s="165" t="s">
        <v>370</v>
      </c>
      <c r="E66" s="165" t="s">
        <v>378</v>
      </c>
      <c r="F66" s="165" t="s">
        <v>379</v>
      </c>
      <c r="G66" s="165" t="s">
        <v>9</v>
      </c>
      <c r="H66" s="169" t="s">
        <v>373</v>
      </c>
    </row>
    <row r="67" spans="2:8" s="157" customFormat="1" ht="15" thickBot="1">
      <c r="B67" s="166">
        <v>4</v>
      </c>
      <c r="C67" s="167">
        <v>153</v>
      </c>
      <c r="D67" s="167" t="s">
        <v>370</v>
      </c>
      <c r="E67" s="167" t="s">
        <v>347</v>
      </c>
      <c r="F67" s="167" t="s">
        <v>348</v>
      </c>
      <c r="G67" s="167" t="s">
        <v>9</v>
      </c>
      <c r="H67" s="170" t="s">
        <v>374</v>
      </c>
    </row>
    <row r="68" spans="2:7" s="157" customFormat="1" ht="14.25">
      <c r="B68" s="158"/>
      <c r="C68" s="158"/>
      <c r="D68" s="158"/>
      <c r="E68" s="158"/>
      <c r="F68" s="158"/>
      <c r="G68" s="158"/>
    </row>
    <row r="69" spans="2:8" s="157" customFormat="1" ht="15" thickBot="1">
      <c r="B69" s="37" t="s">
        <v>180</v>
      </c>
      <c r="C69" s="142" t="s">
        <v>185</v>
      </c>
      <c r="D69"/>
      <c r="E69"/>
      <c r="F69"/>
      <c r="G69"/>
      <c r="H69"/>
    </row>
    <row r="70" spans="2:8" s="157" customFormat="1" ht="15" thickBot="1">
      <c r="B70" s="143" t="s">
        <v>25</v>
      </c>
      <c r="C70" s="38" t="s">
        <v>24</v>
      </c>
      <c r="D70" s="38" t="s">
        <v>20</v>
      </c>
      <c r="E70" s="39" t="s">
        <v>21</v>
      </c>
      <c r="F70" s="39" t="s">
        <v>22</v>
      </c>
      <c r="G70" s="39" t="s">
        <v>0</v>
      </c>
      <c r="H70" s="40" t="s">
        <v>30</v>
      </c>
    </row>
    <row r="71" spans="2:8" s="157" customFormat="1" ht="14.25">
      <c r="B71" s="162">
        <v>1</v>
      </c>
      <c r="C71" s="163">
        <v>165</v>
      </c>
      <c r="D71" s="163" t="s">
        <v>385</v>
      </c>
      <c r="E71" s="184" t="s">
        <v>386</v>
      </c>
      <c r="F71" s="184" t="s">
        <v>387</v>
      </c>
      <c r="G71" s="163" t="s">
        <v>9</v>
      </c>
      <c r="H71" s="168" t="s">
        <v>381</v>
      </c>
    </row>
    <row r="72" spans="2:8" s="157" customFormat="1" ht="14.25">
      <c r="B72" s="164">
        <v>2</v>
      </c>
      <c r="C72" s="165">
        <v>163</v>
      </c>
      <c r="D72" s="165" t="s">
        <v>385</v>
      </c>
      <c r="E72" s="165" t="s">
        <v>357</v>
      </c>
      <c r="F72" s="165" t="s">
        <v>358</v>
      </c>
      <c r="G72" s="165" t="s">
        <v>9</v>
      </c>
      <c r="H72" s="169" t="s">
        <v>382</v>
      </c>
    </row>
    <row r="73" spans="2:8" s="157" customFormat="1" ht="14.25">
      <c r="B73" s="164">
        <v>4</v>
      </c>
      <c r="C73" s="165">
        <v>164</v>
      </c>
      <c r="D73" s="165" t="s">
        <v>385</v>
      </c>
      <c r="E73" s="165" t="s">
        <v>349</v>
      </c>
      <c r="F73" s="165" t="s">
        <v>350</v>
      </c>
      <c r="G73" s="165" t="s">
        <v>9</v>
      </c>
      <c r="H73" s="169" t="s">
        <v>383</v>
      </c>
    </row>
    <row r="74" spans="2:8" s="157" customFormat="1" ht="15" thickBot="1">
      <c r="B74" s="166">
        <v>5</v>
      </c>
      <c r="C74" s="167">
        <v>187</v>
      </c>
      <c r="D74" s="167" t="s">
        <v>286</v>
      </c>
      <c r="E74" s="167" t="s">
        <v>360</v>
      </c>
      <c r="F74" s="167" t="s">
        <v>361</v>
      </c>
      <c r="G74" s="167" t="s">
        <v>9</v>
      </c>
      <c r="H74" s="170" t="s">
        <v>384</v>
      </c>
    </row>
    <row r="75" spans="2:7" s="157" customFormat="1" ht="14.25">
      <c r="B75" s="158"/>
      <c r="C75" s="158"/>
      <c r="D75" s="158"/>
      <c r="E75" s="158"/>
      <c r="F75" s="158"/>
      <c r="G75" s="158"/>
    </row>
    <row r="76" spans="2:8" s="157" customFormat="1" ht="15" thickBot="1">
      <c r="B76" s="37" t="s">
        <v>180</v>
      </c>
      <c r="C76" s="142" t="s">
        <v>388</v>
      </c>
      <c r="D76"/>
      <c r="E76"/>
      <c r="F76"/>
      <c r="G76"/>
      <c r="H76"/>
    </row>
    <row r="77" spans="2:8" s="157" customFormat="1" ht="15" thickBot="1">
      <c r="B77" s="143" t="s">
        <v>25</v>
      </c>
      <c r="C77" s="38" t="s">
        <v>24</v>
      </c>
      <c r="D77" s="38" t="s">
        <v>20</v>
      </c>
      <c r="E77" s="39" t="s">
        <v>21</v>
      </c>
      <c r="F77" s="39" t="s">
        <v>22</v>
      </c>
      <c r="G77" s="39" t="s">
        <v>0</v>
      </c>
      <c r="H77" s="40" t="s">
        <v>30</v>
      </c>
    </row>
    <row r="78" spans="2:8" s="157" customFormat="1" ht="14.25">
      <c r="B78" s="162">
        <v>1</v>
      </c>
      <c r="C78" s="163">
        <v>166</v>
      </c>
      <c r="D78" s="163" t="s">
        <v>317</v>
      </c>
      <c r="E78" s="163" t="s">
        <v>393</v>
      </c>
      <c r="F78" s="163" t="s">
        <v>394</v>
      </c>
      <c r="G78" s="163" t="s">
        <v>9</v>
      </c>
      <c r="H78" s="168" t="s">
        <v>389</v>
      </c>
    </row>
    <row r="79" spans="2:8" s="157" customFormat="1" ht="14.25">
      <c r="B79" s="164">
        <v>2</v>
      </c>
      <c r="C79" s="165">
        <v>186</v>
      </c>
      <c r="D79" s="165" t="s">
        <v>196</v>
      </c>
      <c r="E79" s="165" t="s">
        <v>324</v>
      </c>
      <c r="F79" s="165" t="s">
        <v>395</v>
      </c>
      <c r="G79" s="165" t="s">
        <v>9</v>
      </c>
      <c r="H79" s="169" t="s">
        <v>390</v>
      </c>
    </row>
    <row r="80" spans="2:8" s="157" customFormat="1" ht="14.25">
      <c r="B80" s="164">
        <v>3</v>
      </c>
      <c r="C80" s="165">
        <v>183</v>
      </c>
      <c r="D80" s="165" t="s">
        <v>196</v>
      </c>
      <c r="E80" s="165" t="s">
        <v>365</v>
      </c>
      <c r="F80" s="165" t="s">
        <v>366</v>
      </c>
      <c r="G80" s="165" t="s">
        <v>9</v>
      </c>
      <c r="H80" s="169" t="s">
        <v>391</v>
      </c>
    </row>
    <row r="81" spans="2:8" s="157" customFormat="1" ht="15" thickBot="1">
      <c r="B81" s="166">
        <v>4</v>
      </c>
      <c r="C81" s="167">
        <v>151</v>
      </c>
      <c r="D81" s="167" t="s">
        <v>340</v>
      </c>
      <c r="E81" s="167" t="s">
        <v>367</v>
      </c>
      <c r="F81" s="167" t="s">
        <v>368</v>
      </c>
      <c r="G81" s="167" t="s">
        <v>9</v>
      </c>
      <c r="H81" s="170" t="s">
        <v>392</v>
      </c>
    </row>
    <row r="82" spans="2:8" s="157" customFormat="1" ht="14.25">
      <c r="B82" s="177"/>
      <c r="C82" s="177"/>
      <c r="D82" s="177"/>
      <c r="E82" s="177"/>
      <c r="F82" s="177"/>
      <c r="G82" s="177"/>
      <c r="H82" s="182"/>
    </row>
    <row r="83" spans="2:8" s="157" customFormat="1" ht="17.25">
      <c r="B83" s="92" t="s">
        <v>29</v>
      </c>
      <c r="C83" s="92" t="s">
        <v>396</v>
      </c>
      <c r="D83"/>
      <c r="E83"/>
      <c r="F83"/>
      <c r="G83"/>
      <c r="H83"/>
    </row>
    <row r="84" spans="2:8" s="157" customFormat="1" ht="15" thickBot="1">
      <c r="B84" s="37" t="s">
        <v>180</v>
      </c>
      <c r="C84" s="142" t="s">
        <v>380</v>
      </c>
      <c r="D84"/>
      <c r="E84"/>
      <c r="F84"/>
      <c r="G84"/>
      <c r="H84"/>
    </row>
    <row r="85" spans="2:8" s="157" customFormat="1" ht="15" thickBot="1">
      <c r="B85" s="143" t="s">
        <v>25</v>
      </c>
      <c r="C85" s="38" t="s">
        <v>24</v>
      </c>
      <c r="D85" s="38" t="s">
        <v>20</v>
      </c>
      <c r="E85" s="39" t="s">
        <v>21</v>
      </c>
      <c r="F85" s="39" t="s">
        <v>22</v>
      </c>
      <c r="G85" s="39" t="s">
        <v>0</v>
      </c>
      <c r="H85" s="40" t="s">
        <v>30</v>
      </c>
    </row>
    <row r="86" spans="2:8" s="157" customFormat="1" ht="14.25">
      <c r="B86" s="162">
        <v>1</v>
      </c>
      <c r="C86" s="163">
        <v>152</v>
      </c>
      <c r="D86" s="163" t="s">
        <v>340</v>
      </c>
      <c r="E86" s="163" t="s">
        <v>378</v>
      </c>
      <c r="F86" s="163" t="s">
        <v>379</v>
      </c>
      <c r="G86" s="163" t="s">
        <v>9</v>
      </c>
      <c r="H86" s="168" t="s">
        <v>397</v>
      </c>
    </row>
    <row r="87" spans="2:8" s="157" customFormat="1" ht="14.25">
      <c r="B87" s="164">
        <v>2</v>
      </c>
      <c r="C87" s="165">
        <v>181</v>
      </c>
      <c r="D87" s="165" t="s">
        <v>286</v>
      </c>
      <c r="E87" s="165" t="s">
        <v>376</v>
      </c>
      <c r="F87" s="165" t="s">
        <v>377</v>
      </c>
      <c r="G87" s="165" t="s">
        <v>9</v>
      </c>
      <c r="H87" s="169" t="s">
        <v>398</v>
      </c>
    </row>
    <row r="88" spans="2:8" s="157" customFormat="1" ht="15" thickBot="1">
      <c r="B88" s="166">
        <v>3</v>
      </c>
      <c r="C88" s="167">
        <v>166</v>
      </c>
      <c r="D88" s="167" t="s">
        <v>400</v>
      </c>
      <c r="E88" s="167" t="s">
        <v>401</v>
      </c>
      <c r="F88" s="167" t="s">
        <v>402</v>
      </c>
      <c r="G88" s="167" t="s">
        <v>9</v>
      </c>
      <c r="H88" s="170" t="s">
        <v>399</v>
      </c>
    </row>
    <row r="89" spans="2:7" s="157" customFormat="1" ht="14.25">
      <c r="B89" s="158"/>
      <c r="C89" s="158"/>
      <c r="D89" s="158"/>
      <c r="E89" s="158"/>
      <c r="F89" s="158"/>
      <c r="G89" s="158"/>
    </row>
    <row r="90" spans="2:8" s="157" customFormat="1" ht="15" thickBot="1">
      <c r="B90" s="37" t="s">
        <v>180</v>
      </c>
      <c r="C90" s="142" t="s">
        <v>185</v>
      </c>
      <c r="D90"/>
      <c r="E90"/>
      <c r="F90"/>
      <c r="G90"/>
      <c r="H90"/>
    </row>
    <row r="91" spans="2:8" s="157" customFormat="1" ht="15" thickBot="1">
      <c r="B91" s="143" t="s">
        <v>25</v>
      </c>
      <c r="C91" s="38" t="s">
        <v>24</v>
      </c>
      <c r="D91" s="38" t="s">
        <v>20</v>
      </c>
      <c r="E91" s="39" t="s">
        <v>21</v>
      </c>
      <c r="F91" s="39" t="s">
        <v>22</v>
      </c>
      <c r="G91" s="39" t="s">
        <v>0</v>
      </c>
      <c r="H91" s="40" t="s">
        <v>30</v>
      </c>
    </row>
    <row r="92" spans="2:8" s="157" customFormat="1" ht="14.25">
      <c r="B92" s="162">
        <v>1</v>
      </c>
      <c r="C92" s="163">
        <v>165</v>
      </c>
      <c r="D92" s="163" t="s">
        <v>385</v>
      </c>
      <c r="E92" s="184" t="s">
        <v>386</v>
      </c>
      <c r="F92" s="184" t="s">
        <v>387</v>
      </c>
      <c r="G92" s="163" t="s">
        <v>9</v>
      </c>
      <c r="H92" s="168" t="s">
        <v>404</v>
      </c>
    </row>
    <row r="93" spans="2:8" s="157" customFormat="1" ht="14.25">
      <c r="B93" s="164">
        <v>2</v>
      </c>
      <c r="C93" s="165">
        <v>172</v>
      </c>
      <c r="D93" s="165" t="s">
        <v>403</v>
      </c>
      <c r="E93" s="165" t="s">
        <v>407</v>
      </c>
      <c r="F93" s="165" t="s">
        <v>408</v>
      </c>
      <c r="G93" s="165" t="s">
        <v>9</v>
      </c>
      <c r="H93" s="169" t="s">
        <v>405</v>
      </c>
    </row>
    <row r="94" spans="2:8" s="157" customFormat="1" ht="15" thickBot="1">
      <c r="B94" s="166">
        <v>3</v>
      </c>
      <c r="C94" s="167">
        <v>173</v>
      </c>
      <c r="D94" s="167" t="s">
        <v>403</v>
      </c>
      <c r="E94" s="167" t="s">
        <v>410</v>
      </c>
      <c r="F94" s="167" t="s">
        <v>409</v>
      </c>
      <c r="G94" s="167" t="s">
        <v>9</v>
      </c>
      <c r="H94" s="170" t="s">
        <v>406</v>
      </c>
    </row>
    <row r="95" spans="2:8" s="157" customFormat="1" ht="14.25">
      <c r="B95" s="177"/>
      <c r="C95" s="177"/>
      <c r="D95" s="177"/>
      <c r="E95" s="177"/>
      <c r="F95" s="177"/>
      <c r="G95" s="177"/>
      <c r="H95" s="182"/>
    </row>
    <row r="96" spans="2:7" s="157" customFormat="1" ht="18" thickBot="1">
      <c r="B96" s="92" t="s">
        <v>29</v>
      </c>
      <c r="C96" s="92" t="s">
        <v>411</v>
      </c>
      <c r="D96" s="158"/>
      <c r="E96" s="158"/>
      <c r="F96" s="158"/>
      <c r="G96" s="158"/>
    </row>
    <row r="97" spans="2:8" s="157" customFormat="1" ht="15" thickBot="1">
      <c r="B97" s="143" t="s">
        <v>25</v>
      </c>
      <c r="C97" s="38" t="s">
        <v>263</v>
      </c>
      <c r="D97" s="38" t="s">
        <v>264</v>
      </c>
      <c r="E97" s="39" t="s">
        <v>21</v>
      </c>
      <c r="F97" s="39" t="s">
        <v>22</v>
      </c>
      <c r="G97" s="39" t="s">
        <v>0</v>
      </c>
      <c r="H97" s="40" t="s">
        <v>30</v>
      </c>
    </row>
    <row r="98" spans="2:8" s="157" customFormat="1" ht="14.25">
      <c r="B98" s="188">
        <v>1</v>
      </c>
      <c r="C98" s="191" t="s">
        <v>196</v>
      </c>
      <c r="D98" s="172">
        <v>1</v>
      </c>
      <c r="E98" s="163" t="s">
        <v>341</v>
      </c>
      <c r="F98" s="163" t="s">
        <v>375</v>
      </c>
      <c r="G98" s="172" t="s">
        <v>9</v>
      </c>
      <c r="H98" s="185" t="s">
        <v>412</v>
      </c>
    </row>
    <row r="99" spans="2:8" s="157" customFormat="1" ht="14.25">
      <c r="B99" s="189"/>
      <c r="C99" s="192"/>
      <c r="D99" s="173">
        <v>2</v>
      </c>
      <c r="E99" s="165" t="s">
        <v>324</v>
      </c>
      <c r="F99" s="165" t="s">
        <v>395</v>
      </c>
      <c r="G99" s="173" t="s">
        <v>9</v>
      </c>
      <c r="H99" s="186"/>
    </row>
    <row r="100" spans="2:8" s="157" customFormat="1" ht="14.25">
      <c r="B100" s="189"/>
      <c r="C100" s="192"/>
      <c r="D100" s="173">
        <v>3</v>
      </c>
      <c r="E100" s="165" t="s">
        <v>365</v>
      </c>
      <c r="F100" s="165" t="s">
        <v>366</v>
      </c>
      <c r="G100" s="173" t="s">
        <v>9</v>
      </c>
      <c r="H100" s="186"/>
    </row>
    <row r="101" spans="2:8" s="157" customFormat="1" ht="14.25">
      <c r="B101" s="189"/>
      <c r="C101" s="192"/>
      <c r="D101" s="173">
        <v>4</v>
      </c>
      <c r="E101" s="165" t="s">
        <v>376</v>
      </c>
      <c r="F101" s="165" t="s">
        <v>377</v>
      </c>
      <c r="G101" s="173" t="s">
        <v>9</v>
      </c>
      <c r="H101" s="186"/>
    </row>
    <row r="102" spans="2:8" s="157" customFormat="1" ht="14.25">
      <c r="B102" s="189">
        <v>2</v>
      </c>
      <c r="C102" s="192" t="s">
        <v>317</v>
      </c>
      <c r="D102" s="173">
        <v>1</v>
      </c>
      <c r="E102" s="165" t="s">
        <v>357</v>
      </c>
      <c r="F102" s="165" t="s">
        <v>358</v>
      </c>
      <c r="G102" s="173" t="s">
        <v>9</v>
      </c>
      <c r="H102" s="186" t="s">
        <v>413</v>
      </c>
    </row>
    <row r="103" spans="2:8" s="157" customFormat="1" ht="14.25">
      <c r="B103" s="189"/>
      <c r="C103" s="192"/>
      <c r="D103" s="173">
        <v>2</v>
      </c>
      <c r="E103" s="165" t="s">
        <v>349</v>
      </c>
      <c r="F103" s="165" t="s">
        <v>350</v>
      </c>
      <c r="G103" s="173" t="s">
        <v>9</v>
      </c>
      <c r="H103" s="186"/>
    </row>
    <row r="104" spans="2:8" s="157" customFormat="1" ht="14.25">
      <c r="B104" s="189"/>
      <c r="C104" s="192"/>
      <c r="D104" s="173">
        <v>3</v>
      </c>
      <c r="E104" s="165" t="s">
        <v>386</v>
      </c>
      <c r="F104" s="165" t="s">
        <v>387</v>
      </c>
      <c r="G104" s="173" t="s">
        <v>9</v>
      </c>
      <c r="H104" s="186"/>
    </row>
    <row r="105" spans="2:8" s="157" customFormat="1" ht="14.25">
      <c r="B105" s="189"/>
      <c r="C105" s="192"/>
      <c r="D105" s="173">
        <v>4</v>
      </c>
      <c r="E105" s="183" t="s">
        <v>393</v>
      </c>
      <c r="F105" s="183" t="s">
        <v>394</v>
      </c>
      <c r="G105" s="173" t="s">
        <v>9</v>
      </c>
      <c r="H105" s="186"/>
    </row>
    <row r="106" spans="2:8" s="157" customFormat="1" ht="14.25">
      <c r="B106" s="189">
        <v>3</v>
      </c>
      <c r="C106" s="192" t="s">
        <v>334</v>
      </c>
      <c r="D106" s="173">
        <v>1</v>
      </c>
      <c r="E106" s="165" t="s">
        <v>345</v>
      </c>
      <c r="F106" s="165" t="s">
        <v>346</v>
      </c>
      <c r="G106" s="173" t="s">
        <v>9</v>
      </c>
      <c r="H106" s="186" t="s">
        <v>414</v>
      </c>
    </row>
    <row r="107" spans="2:8" s="157" customFormat="1" ht="14.25">
      <c r="B107" s="189"/>
      <c r="C107" s="192"/>
      <c r="D107" s="173">
        <v>2</v>
      </c>
      <c r="E107" s="165" t="s">
        <v>407</v>
      </c>
      <c r="F107" s="165" t="s">
        <v>408</v>
      </c>
      <c r="G107" s="173" t="s">
        <v>9</v>
      </c>
      <c r="H107" s="186"/>
    </row>
    <row r="108" spans="2:8" ht="14.25">
      <c r="B108" s="189"/>
      <c r="C108" s="192"/>
      <c r="D108" s="174">
        <v>3</v>
      </c>
      <c r="E108" s="165" t="s">
        <v>410</v>
      </c>
      <c r="F108" s="165" t="s">
        <v>409</v>
      </c>
      <c r="G108" s="174" t="s">
        <v>9</v>
      </c>
      <c r="H108" s="186"/>
    </row>
    <row r="109" spans="2:8" ht="15" thickBot="1">
      <c r="B109" s="190"/>
      <c r="C109" s="193"/>
      <c r="D109" s="176">
        <v>4</v>
      </c>
      <c r="E109" s="167" t="s">
        <v>335</v>
      </c>
      <c r="F109" s="167" t="s">
        <v>336</v>
      </c>
      <c r="G109" s="176" t="s">
        <v>9</v>
      </c>
      <c r="H109" s="187"/>
    </row>
  </sheetData>
  <sheetProtection/>
  <mergeCells count="9">
    <mergeCell ref="B106:B109"/>
    <mergeCell ref="C106:C109"/>
    <mergeCell ref="H106:H109"/>
    <mergeCell ref="B98:B101"/>
    <mergeCell ref="C98:C101"/>
    <mergeCell ref="H98:H101"/>
    <mergeCell ref="B102:B105"/>
    <mergeCell ref="C102:C105"/>
    <mergeCell ref="H102:H105"/>
  </mergeCells>
  <printOptions/>
  <pageMargins left="0.7000000000000001" right="0.7000000000000001" top="0.7500000000000001" bottom="0.7500000000000001" header="0.30000000000000004" footer="0.30000000000000004"/>
  <pageSetup orientation="portrait" paperSize="9" scale="66"/>
  <headerFooter alignWithMargins="0">
    <oddFooter>&amp;C&amp;P/&amp;N ページ</oddFooter>
  </headerFooter>
  <rowBreaks count="2" manualBreakCount="2">
    <brk id="59" max="255" man="1"/>
    <brk id="10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熊本ゼロックス株式会社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スペシャルオリンピックス日本・長野</cp:lastModifiedBy>
  <cp:lastPrinted>2015-02-02T15:03:35Z</cp:lastPrinted>
  <dcterms:created xsi:type="dcterms:W3CDTF">2006-04-25T01:20:10Z</dcterms:created>
  <dcterms:modified xsi:type="dcterms:W3CDTF">2015-02-02T23:03:45Z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